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10414"/>
  <workbookPr defaultThemeVersion="124226"/>
  <mc:AlternateContent xmlns:mc="http://schemas.openxmlformats.org/markup-compatibility/2006">
    <mc:Choice Requires="x15">
      <x15ac:absPath xmlns:x15ac="http://schemas.microsoft.com/office/spreadsheetml/2010/11/ac" url="/Volumes/DATA/dataset/"/>
    </mc:Choice>
  </mc:AlternateContent>
  <xr:revisionPtr revIDLastSave="0" documentId="8_{47021D8B-316F-C749-B9B3-4B4B9D0321CC}" xr6:coauthVersionLast="43" xr6:coauthVersionMax="43" xr10:uidLastSave="{00000000-0000-0000-0000-000000000000}"/>
  <bookViews>
    <workbookView xWindow="0" yWindow="460" windowWidth="25600" windowHeight="14720"/>
  </bookViews>
  <sheets>
    <sheet name="รายปี" sheetId="3" r:id="rId1"/>
    <sheet name="รายเดือน" sheetId="1" r:id="rId2"/>
  </sheets>
  <definedNames>
    <definedName name="_xlnm.Print_Area" localSheetId="1">รายเดือน!$A$3:$CH$52</definedName>
    <definedName name="_xlnm.Print_Area" localSheetId="0">รายปี!#REF!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O51" i="3" l="1"/>
  <c r="O49" i="3"/>
  <c r="O48" i="3"/>
  <c r="O47" i="3"/>
  <c r="O46" i="3"/>
  <c r="O44" i="3"/>
  <c r="O42" i="3"/>
  <c r="O41" i="3"/>
  <c r="O40" i="3"/>
  <c r="O39" i="3"/>
  <c r="O38" i="3"/>
  <c r="O37" i="3"/>
  <c r="O35" i="3"/>
  <c r="O34" i="3"/>
  <c r="O33" i="3"/>
  <c r="O32" i="3"/>
  <c r="O30" i="3"/>
  <c r="O29" i="3"/>
  <c r="O28" i="3"/>
  <c r="O27" i="3"/>
  <c r="O26" i="3"/>
  <c r="O25" i="3"/>
  <c r="O24" i="3"/>
  <c r="O23" i="3"/>
  <c r="O22" i="3"/>
  <c r="O21" i="3"/>
  <c r="O19" i="3"/>
  <c r="O18" i="3"/>
  <c r="O17" i="3"/>
  <c r="O15" i="3"/>
  <c r="O14" i="3"/>
  <c r="O13" i="3"/>
  <c r="O12" i="3"/>
  <c r="O11" i="3"/>
  <c r="O10" i="3"/>
  <c r="O9" i="3"/>
  <c r="N51" i="3"/>
  <c r="N49" i="3"/>
  <c r="N48" i="3"/>
  <c r="N47" i="3"/>
  <c r="N46" i="3"/>
  <c r="N40" i="3"/>
  <c r="N39" i="3"/>
  <c r="N38" i="3"/>
  <c r="N37" i="3"/>
  <c r="N35" i="3"/>
  <c r="N34" i="3"/>
  <c r="N33" i="3"/>
  <c r="N32" i="3"/>
  <c r="N30" i="3"/>
  <c r="N29" i="3"/>
  <c r="N28" i="3"/>
  <c r="N27" i="3"/>
  <c r="N26" i="3"/>
  <c r="N25" i="3"/>
  <c r="N24" i="3"/>
  <c r="N23" i="3"/>
  <c r="N22" i="3"/>
  <c r="N21" i="3"/>
  <c r="N19" i="3"/>
  <c r="N18" i="3"/>
  <c r="N17" i="3"/>
  <c r="N10" i="3"/>
  <c r="N11" i="3"/>
  <c r="N12" i="3"/>
  <c r="N13" i="3"/>
  <c r="N14" i="3"/>
  <c r="N15" i="3"/>
  <c r="N9" i="3"/>
  <c r="M10" i="3"/>
  <c r="M11" i="3"/>
  <c r="M12" i="3"/>
  <c r="M13" i="3"/>
  <c r="M14" i="3"/>
  <c r="M15" i="3"/>
  <c r="M17" i="3"/>
  <c r="M18" i="3"/>
  <c r="M19" i="3"/>
  <c r="M21" i="3"/>
  <c r="M22" i="3"/>
  <c r="M23" i="3"/>
  <c r="M24" i="3"/>
  <c r="M25" i="3"/>
  <c r="M26" i="3"/>
  <c r="M27" i="3"/>
  <c r="M28" i="3"/>
  <c r="M29" i="3"/>
  <c r="M30" i="3"/>
  <c r="M32" i="3"/>
  <c r="M33" i="3"/>
  <c r="M34" i="3"/>
  <c r="M35" i="3"/>
  <c r="M37" i="3"/>
  <c r="M38" i="3"/>
  <c r="M39" i="3"/>
  <c r="M40" i="3"/>
  <c r="M41" i="3"/>
  <c r="M42" i="3"/>
  <c r="M44" i="3"/>
  <c r="M46" i="3"/>
  <c r="M47" i="3"/>
  <c r="M48" i="3"/>
  <c r="M49" i="3"/>
  <c r="M51" i="3"/>
  <c r="M9" i="3"/>
  <c r="L10" i="3"/>
  <c r="L11" i="3"/>
  <c r="L12" i="3"/>
  <c r="L13" i="3"/>
  <c r="L14" i="3"/>
  <c r="L15" i="3"/>
  <c r="L17" i="3"/>
  <c r="L18" i="3"/>
  <c r="L19" i="3"/>
  <c r="L21" i="3"/>
  <c r="L22" i="3"/>
  <c r="L23" i="3"/>
  <c r="L24" i="3"/>
  <c r="L25" i="3"/>
  <c r="L26" i="3"/>
  <c r="L27" i="3"/>
  <c r="L28" i="3"/>
  <c r="L29" i="3"/>
  <c r="L30" i="3"/>
  <c r="L32" i="3"/>
  <c r="L33" i="3"/>
  <c r="L34" i="3"/>
  <c r="L35" i="3"/>
  <c r="L37" i="3"/>
  <c r="L38" i="3"/>
  <c r="L39" i="3"/>
  <c r="L40" i="3"/>
  <c r="L41" i="3"/>
  <c r="L42" i="3"/>
  <c r="L44" i="3"/>
  <c r="L46" i="3"/>
  <c r="L47" i="3"/>
  <c r="L48" i="3"/>
  <c r="L49" i="3"/>
  <c r="L51" i="3"/>
  <c r="L9" i="3"/>
  <c r="K10" i="3"/>
  <c r="K11" i="3"/>
  <c r="K12" i="3"/>
  <c r="K13" i="3"/>
  <c r="K14" i="3"/>
  <c r="K15" i="3"/>
  <c r="K17" i="3"/>
  <c r="K18" i="3"/>
  <c r="K19" i="3"/>
  <c r="K21" i="3"/>
  <c r="K22" i="3"/>
  <c r="K23" i="3"/>
  <c r="K24" i="3"/>
  <c r="K25" i="3"/>
  <c r="K26" i="3"/>
  <c r="K27" i="3"/>
  <c r="K28" i="3"/>
  <c r="K29" i="3"/>
  <c r="K30" i="3"/>
  <c r="K32" i="3"/>
  <c r="K33" i="3"/>
  <c r="K34" i="3"/>
  <c r="K35" i="3"/>
  <c r="K37" i="3"/>
  <c r="K38" i="3"/>
  <c r="K39" i="3"/>
  <c r="K40" i="3"/>
  <c r="K41" i="3"/>
  <c r="K42" i="3"/>
  <c r="K44" i="3"/>
  <c r="K46" i="3"/>
  <c r="K47" i="3"/>
  <c r="K48" i="3"/>
  <c r="K49" i="3"/>
  <c r="K51" i="3"/>
  <c r="K9" i="3"/>
  <c r="J9" i="3"/>
  <c r="J51" i="3"/>
  <c r="J48" i="3"/>
  <c r="J10" i="3"/>
  <c r="J11" i="3"/>
  <c r="J12" i="3"/>
  <c r="J13" i="3"/>
  <c r="J14" i="3"/>
  <c r="J15" i="3"/>
  <c r="J17" i="3"/>
  <c r="J18" i="3"/>
  <c r="J19" i="3"/>
  <c r="J21" i="3"/>
  <c r="J22" i="3"/>
  <c r="J23" i="3"/>
  <c r="J24" i="3"/>
  <c r="J25" i="3"/>
  <c r="J26" i="3"/>
  <c r="J27" i="3"/>
  <c r="J28" i="3"/>
  <c r="J29" i="3"/>
  <c r="J30" i="3"/>
  <c r="J32" i="3"/>
  <c r="J33" i="3"/>
  <c r="J34" i="3"/>
  <c r="J35" i="3"/>
  <c r="J37" i="3"/>
  <c r="J38" i="3"/>
  <c r="J39" i="3"/>
  <c r="J40" i="3"/>
  <c r="J42" i="3"/>
  <c r="J44" i="3"/>
  <c r="J46" i="3"/>
  <c r="J47" i="3"/>
  <c r="J49" i="3"/>
  <c r="I10" i="3"/>
  <c r="I11" i="3"/>
  <c r="I12" i="3"/>
  <c r="I13" i="3"/>
  <c r="I14" i="3"/>
  <c r="I15" i="3"/>
  <c r="I17" i="3"/>
  <c r="I18" i="3"/>
  <c r="I19" i="3"/>
  <c r="I21" i="3"/>
  <c r="I22" i="3"/>
  <c r="I23" i="3"/>
  <c r="I24" i="3"/>
  <c r="I25" i="3"/>
  <c r="I26" i="3"/>
  <c r="I27" i="3"/>
  <c r="I28" i="3"/>
  <c r="I29" i="3"/>
  <c r="I30" i="3"/>
  <c r="I32" i="3"/>
  <c r="I33" i="3"/>
  <c r="I34" i="3"/>
  <c r="I35" i="3"/>
  <c r="I37" i="3"/>
  <c r="I38" i="3"/>
  <c r="I39" i="3"/>
  <c r="I40" i="3"/>
  <c r="I42" i="3"/>
  <c r="I44" i="3"/>
  <c r="I46" i="3"/>
  <c r="I47" i="3"/>
  <c r="I48" i="3"/>
  <c r="I49" i="3"/>
  <c r="I51" i="3"/>
  <c r="I9" i="3"/>
  <c r="H42" i="3"/>
  <c r="G42" i="3"/>
  <c r="F42" i="3"/>
  <c r="E42" i="3"/>
  <c r="D42" i="3"/>
  <c r="C42" i="3"/>
  <c r="D9" i="3"/>
  <c r="C9" i="3"/>
  <c r="E9" i="3"/>
  <c r="F9" i="3"/>
  <c r="G9" i="3"/>
  <c r="H9" i="3"/>
  <c r="D10" i="3"/>
  <c r="C10" i="3"/>
  <c r="E10" i="3"/>
  <c r="F10" i="3"/>
  <c r="G10" i="3"/>
  <c r="H10" i="3"/>
  <c r="D11" i="3"/>
  <c r="C11" i="3"/>
  <c r="E11" i="3"/>
  <c r="F11" i="3"/>
  <c r="G11" i="3"/>
  <c r="H11" i="3"/>
  <c r="D12" i="3"/>
  <c r="C12" i="3"/>
  <c r="E12" i="3"/>
  <c r="F12" i="3"/>
  <c r="G12" i="3"/>
  <c r="H12" i="3"/>
  <c r="D13" i="3"/>
  <c r="C13" i="3"/>
  <c r="E13" i="3"/>
  <c r="F13" i="3"/>
  <c r="G13" i="3"/>
  <c r="H13" i="3"/>
  <c r="D14" i="3"/>
  <c r="C14" i="3"/>
  <c r="E14" i="3"/>
  <c r="F14" i="3"/>
  <c r="G14" i="3"/>
  <c r="H14" i="3"/>
  <c r="D15" i="3"/>
  <c r="C15" i="3"/>
  <c r="E15" i="3"/>
  <c r="F15" i="3"/>
  <c r="G15" i="3"/>
  <c r="H15" i="3"/>
  <c r="D17" i="3"/>
  <c r="C17" i="3"/>
  <c r="E17" i="3"/>
  <c r="F17" i="3"/>
  <c r="G17" i="3"/>
  <c r="H17" i="3"/>
  <c r="D18" i="3"/>
  <c r="C18" i="3"/>
  <c r="E18" i="3"/>
  <c r="F18" i="3"/>
  <c r="G18" i="3"/>
  <c r="H18" i="3"/>
  <c r="D19" i="3"/>
  <c r="C19" i="3"/>
  <c r="E19" i="3"/>
  <c r="F19" i="3"/>
  <c r="G19" i="3"/>
  <c r="H19" i="3"/>
  <c r="D21" i="3"/>
  <c r="C21" i="3"/>
  <c r="E21" i="3"/>
  <c r="F21" i="3"/>
  <c r="G21" i="3"/>
  <c r="H21" i="3"/>
  <c r="D22" i="3"/>
  <c r="C22" i="3"/>
  <c r="E22" i="3"/>
  <c r="F22" i="3"/>
  <c r="G22" i="3"/>
  <c r="H22" i="3"/>
  <c r="D23" i="3"/>
  <c r="C23" i="3"/>
  <c r="E23" i="3"/>
  <c r="F23" i="3"/>
  <c r="G23" i="3"/>
  <c r="H23" i="3"/>
  <c r="D24" i="3"/>
  <c r="C24" i="3"/>
  <c r="E24" i="3"/>
  <c r="F24" i="3"/>
  <c r="G24" i="3"/>
  <c r="H24" i="3"/>
  <c r="D25" i="3"/>
  <c r="C25" i="3"/>
  <c r="E25" i="3"/>
  <c r="F25" i="3"/>
  <c r="G25" i="3"/>
  <c r="H25" i="3"/>
  <c r="D26" i="3"/>
  <c r="C26" i="3"/>
  <c r="E26" i="3"/>
  <c r="F26" i="3"/>
  <c r="G26" i="3"/>
  <c r="H26" i="3"/>
  <c r="D27" i="3"/>
  <c r="C27" i="3"/>
  <c r="E27" i="3"/>
  <c r="F27" i="3"/>
  <c r="G27" i="3"/>
  <c r="H27" i="3"/>
  <c r="D28" i="3"/>
  <c r="C28" i="3"/>
  <c r="E28" i="3"/>
  <c r="F28" i="3"/>
  <c r="G28" i="3"/>
  <c r="H28" i="3"/>
  <c r="D29" i="3"/>
  <c r="C29" i="3"/>
  <c r="E29" i="3"/>
  <c r="F29" i="3"/>
  <c r="G29" i="3"/>
  <c r="H29" i="3"/>
  <c r="D30" i="3"/>
  <c r="C30" i="3"/>
  <c r="E30" i="3"/>
  <c r="F30" i="3"/>
  <c r="G30" i="3"/>
  <c r="H30" i="3"/>
  <c r="D32" i="3"/>
  <c r="C32" i="3"/>
  <c r="E32" i="3"/>
  <c r="F32" i="3"/>
  <c r="G32" i="3"/>
  <c r="H32" i="3"/>
  <c r="D33" i="3"/>
  <c r="C33" i="3"/>
  <c r="E33" i="3"/>
  <c r="F33" i="3"/>
  <c r="G33" i="3"/>
  <c r="H33" i="3"/>
  <c r="D34" i="3"/>
  <c r="C34" i="3"/>
  <c r="E34" i="3"/>
  <c r="F34" i="3"/>
  <c r="G34" i="3"/>
  <c r="H34" i="3"/>
  <c r="D35" i="3"/>
  <c r="C35" i="3"/>
  <c r="E35" i="3"/>
  <c r="F35" i="3"/>
  <c r="G35" i="3"/>
  <c r="H35" i="3"/>
  <c r="D37" i="3"/>
  <c r="C37" i="3"/>
  <c r="E37" i="3"/>
  <c r="F37" i="3"/>
  <c r="G37" i="3"/>
  <c r="H37" i="3"/>
  <c r="D38" i="3"/>
  <c r="C38" i="3"/>
  <c r="E38" i="3"/>
  <c r="F38" i="3"/>
  <c r="G38" i="3"/>
  <c r="H38" i="3"/>
  <c r="D39" i="3"/>
  <c r="C39" i="3"/>
  <c r="E39" i="3"/>
  <c r="F39" i="3"/>
  <c r="G39" i="3"/>
  <c r="H39" i="3"/>
  <c r="D40" i="3"/>
  <c r="C40" i="3"/>
  <c r="E40" i="3"/>
  <c r="F40" i="3"/>
  <c r="G40" i="3"/>
  <c r="H40" i="3"/>
  <c r="D44" i="3"/>
  <c r="C44" i="3"/>
  <c r="E44" i="3"/>
  <c r="F44" i="3"/>
  <c r="G44" i="3"/>
  <c r="H44" i="3"/>
  <c r="D46" i="3"/>
  <c r="C46" i="3"/>
  <c r="E46" i="3"/>
  <c r="F46" i="3"/>
  <c r="G46" i="3"/>
  <c r="H46" i="3"/>
  <c r="D47" i="3"/>
  <c r="C47" i="3"/>
  <c r="E47" i="3"/>
  <c r="F47" i="3"/>
  <c r="G47" i="3"/>
  <c r="H47" i="3"/>
  <c r="D48" i="3"/>
  <c r="C48" i="3"/>
  <c r="E48" i="3"/>
  <c r="F48" i="3"/>
  <c r="G48" i="3"/>
  <c r="H48" i="3"/>
  <c r="D49" i="3"/>
  <c r="C49" i="3"/>
  <c r="E49" i="3"/>
  <c r="F49" i="3"/>
  <c r="G49" i="3"/>
  <c r="H49" i="3"/>
  <c r="D51" i="3"/>
  <c r="C51" i="3"/>
  <c r="E51" i="3"/>
  <c r="F51" i="3"/>
  <c r="G51" i="3"/>
  <c r="H51" i="3"/>
</calcChain>
</file>

<file path=xl/sharedStrings.xml><?xml version="1.0" encoding="utf-8"?>
<sst xmlns="http://schemas.openxmlformats.org/spreadsheetml/2006/main" count="340" uniqueCount="70">
  <si>
    <t>ม.ค.</t>
  </si>
  <si>
    <t>ก.พ.</t>
  </si>
  <si>
    <t>มี.ค.</t>
  </si>
  <si>
    <t>เม.ย.</t>
  </si>
  <si>
    <t>พ.ค.</t>
  </si>
  <si>
    <t>มิ.ย.</t>
  </si>
  <si>
    <t>ก.ค.</t>
  </si>
  <si>
    <t>ส.ค.</t>
  </si>
  <si>
    <t>ก.ย.</t>
  </si>
  <si>
    <t>ต.ค.</t>
  </si>
  <si>
    <t>พ.ย.</t>
  </si>
  <si>
    <t>ธ.ค.</t>
  </si>
  <si>
    <t xml:space="preserve"> ม.ค.</t>
  </si>
  <si>
    <t>ที่มา : สำนักงานเศรษฐกิจการเกษตร</t>
  </si>
  <si>
    <t>1. หมวดพืชผลสำคัญ</t>
  </si>
  <si>
    <t>3. หมวดประมง</t>
  </si>
  <si>
    <t>บาท/ตัน</t>
  </si>
  <si>
    <t>บาท/กก.</t>
  </si>
  <si>
    <t>บาท/ร้อยผล</t>
  </si>
  <si>
    <t>บาท/ช่อ</t>
  </si>
  <si>
    <t>บาท/ร้อยฟอง</t>
  </si>
  <si>
    <t>หน่วย</t>
  </si>
  <si>
    <t>ภาคเกษตรกรรม</t>
  </si>
  <si>
    <t xml:space="preserve">2. หมวดปศุสัตว์ </t>
  </si>
  <si>
    <t>รายการสินค้า</t>
  </si>
  <si>
    <t xml:space="preserve">  1.1 กลุ่มธัญพืชและพืชอาหาร</t>
  </si>
  <si>
    <t xml:space="preserve">    อ้อยรวมพันธุ์ </t>
  </si>
  <si>
    <t xml:space="preserve">    มันสำปะหลังคละ</t>
  </si>
  <si>
    <t xml:space="preserve">    ถั่วเขียวผิวมันเมล็ดใหญ่คละ</t>
  </si>
  <si>
    <t xml:space="preserve">  1.2 กลุ่มไม้ยืนต้น</t>
  </si>
  <si>
    <t xml:space="preserve">    ยางแผ่นดิบชั้น 3</t>
  </si>
  <si>
    <t xml:space="preserve">    เมล็ดกาแฟคละ</t>
  </si>
  <si>
    <t xml:space="preserve">    พริกไทยดำคละ</t>
  </si>
  <si>
    <t xml:space="preserve">  1.3 กลุ่มไม้ผล</t>
  </si>
  <si>
    <t xml:space="preserve">    มะม่วงเขียวเสวย</t>
  </si>
  <si>
    <t xml:space="preserve">    ส้มเขียวหวานคละ</t>
  </si>
  <si>
    <t xml:space="preserve">    ทุเรียนหมอนทองคละ</t>
  </si>
  <si>
    <t xml:space="preserve">    สับปะรดโรงงาน</t>
  </si>
  <si>
    <t xml:space="preserve">    ลำไย เกรด A </t>
  </si>
  <si>
    <t xml:space="preserve">    ลองกองคละ</t>
  </si>
  <si>
    <t xml:space="preserve">    เงาะโรงเรียนคละ</t>
  </si>
  <si>
    <t xml:space="preserve">    มังคุดคละ</t>
  </si>
  <si>
    <t xml:space="preserve">    กล้วยหอมทองขนาดคละ</t>
  </si>
  <si>
    <t xml:space="preserve">    ลิ้นจี่สดทั้งช่อคละ</t>
  </si>
  <si>
    <t xml:space="preserve">  1.4 กลุ่มพืชผัก</t>
  </si>
  <si>
    <t xml:space="preserve">    กระเทียมแห้งใหญ่คละ</t>
  </si>
  <si>
    <t xml:space="preserve">    มันฝรั่ง</t>
  </si>
  <si>
    <t xml:space="preserve">  1.5 กลุ่มพืชน้ำมัน</t>
  </si>
  <si>
    <t xml:space="preserve">    ปาล์มน้ำมัน (น.น. &gt; 15 กก.)</t>
  </si>
  <si>
    <t xml:space="preserve">    มะพร้าวแห้งใหญ่</t>
  </si>
  <si>
    <t xml:space="preserve">    ถั่วเหลืองคละ</t>
  </si>
  <si>
    <t xml:space="preserve">    ถั่วลิสงทั้งเปลือกแห้งคละ</t>
  </si>
  <si>
    <t xml:space="preserve">  1.6 กลุ่มพืชเส้นใย</t>
  </si>
  <si>
    <t xml:space="preserve">    ฝ้ายรวมเมล็ดชนิดคละ</t>
  </si>
  <si>
    <t xml:space="preserve">    กล้วยไม้ (ช่อขนาด 40-50 ซม.)</t>
  </si>
  <si>
    <t xml:space="preserve">  สุกรมีชีวิต (100 ก.ก. ขึ้นไป)</t>
  </si>
  <si>
    <t xml:space="preserve">  ไก่รุ่นพันธุ์เนื้อ</t>
  </si>
  <si>
    <t xml:space="preserve">  โคเนื้อขนาดกลาง</t>
  </si>
  <si>
    <t xml:space="preserve">  ไข่ไก่คละ </t>
  </si>
  <si>
    <t>ราคาสินค้าเกษตรที่เกษตรกรขายได้ ณ ไร่นา</t>
  </si>
  <si>
    <t>บาท/ตัว</t>
  </si>
  <si>
    <t>ข้าวเปลือก</t>
  </si>
  <si>
    <t xml:space="preserve">  ข้าวเปลือกเจ้าหอมมะลิ</t>
  </si>
  <si>
    <t xml:space="preserve">  ข้าวเปลือกเหนียวเมล็ดยาว</t>
  </si>
  <si>
    <t xml:space="preserve">  ข้าวเปลือกเจ้าความชื้น 15%</t>
  </si>
  <si>
    <t xml:space="preserve">  1.6 กลุ่มพืชไม้ดอก</t>
  </si>
  <si>
    <t xml:space="preserve">  กุ้งขาวแวนนาไม ( 70 ตัว/กก.)</t>
  </si>
  <si>
    <t xml:space="preserve">    ข้าวโพดเลี้ยงสัตว์ความชื้น 14.5%</t>
  </si>
  <si>
    <t>หอมแดงหัวกลางมัดจุก แห้ง 7-15 วัน</t>
  </si>
  <si>
    <t xml:space="preserve">    หอมหัวใหญ่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</si>
</sst>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(* #,##0.00_);_(* \(#,##0.00\);_(* &quot;-&quot;??_);_(@_)"/>
  </numFmts>
  <fonts count="7" x14ac:knownFonts="1">
    <font>
      <sz val="10"/>
      <name val="Arial"/>
    </font>
    <font>
      <sz val="10"/>
      <name val="Arial"/>
    </font>
    <font>
      <sz val="8"/>
      <name val="Arial"/>
      <family val="2"/>
    </font>
    <font>
      <b/>
      <sz val="16"/>
      <name val="TH SarabunPSK"/>
      <family val="2"/>
    </font>
    <font>
      <sz val="16"/>
      <name val="TH SarabunPSK"/>
      <family val="2"/>
    </font>
    <font>
      <b/>
      <i/>
      <sz val="16"/>
      <name val="TH SarabunPSK"/>
      <family val="2"/>
    </font>
    <font>
      <b/>
      <sz val="18"/>
      <name val="TH SarabunPSK"/>
      <family val="2"/>
    </font>
  </fonts>
  <fills count="6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7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8">
    <xf numFmtId="0" fontId="0" fillId="0" borderId="0" xfId="0"/>
    <xf numFmtId="0" fontId="3" fillId="0" borderId="0" xfId="0" applyFont="1" applyBorder="1" applyAlignment="1"/>
    <xf numFmtId="2" fontId="4" fillId="0" borderId="0" xfId="1" applyNumberFormat="1" applyFont="1" applyBorder="1" applyAlignment="1">
      <alignment vertical="center"/>
    </xf>
    <xf numFmtId="0" fontId="4" fillId="0" borderId="0" xfId="0" applyFont="1"/>
    <xf numFmtId="0" fontId="4" fillId="0" borderId="0" xfId="0" applyFont="1" applyBorder="1"/>
    <xf numFmtId="0" fontId="4" fillId="2" borderId="1" xfId="0" applyFont="1" applyFill="1" applyBorder="1" applyAlignment="1">
      <alignment horizontal="center"/>
    </xf>
    <xf numFmtId="17" fontId="4" fillId="2" borderId="1" xfId="0" applyNumberFormat="1" applyFont="1" applyFill="1" applyBorder="1" applyAlignment="1">
      <alignment horizontal="center"/>
    </xf>
    <xf numFmtId="0" fontId="3" fillId="3" borderId="1" xfId="0" applyFont="1" applyFill="1" applyBorder="1" applyAlignment="1">
      <alignment horizontal="left"/>
    </xf>
    <xf numFmtId="4" fontId="3" fillId="3" borderId="1" xfId="1" applyNumberFormat="1" applyFont="1" applyFill="1" applyBorder="1"/>
    <xf numFmtId="0" fontId="3" fillId="4" borderId="1" xfId="0" applyFont="1" applyFill="1" applyBorder="1" applyAlignment="1"/>
    <xf numFmtId="4" fontId="4" fillId="4" borderId="1" xfId="1" applyNumberFormat="1" applyFont="1" applyFill="1" applyBorder="1"/>
    <xf numFmtId="0" fontId="4" fillId="0" borderId="0" xfId="0" applyFont="1" applyFill="1"/>
    <xf numFmtId="0" fontId="4" fillId="0" borderId="1" xfId="0" applyFont="1" applyFill="1" applyBorder="1" applyAlignment="1"/>
    <xf numFmtId="0" fontId="4" fillId="0" borderId="1" xfId="0" applyFont="1" applyFill="1" applyBorder="1" applyAlignment="1">
      <alignment horizontal="left"/>
    </xf>
    <xf numFmtId="0" fontId="4" fillId="0" borderId="2" xfId="0" applyFont="1" applyFill="1" applyBorder="1" applyAlignment="1"/>
    <xf numFmtId="4" fontId="4" fillId="3" borderId="1" xfId="0" applyNumberFormat="1" applyFont="1" applyFill="1" applyBorder="1" applyAlignment="1"/>
    <xf numFmtId="4" fontId="4" fillId="4" borderId="1" xfId="0" applyNumberFormat="1" applyFont="1" applyFill="1" applyBorder="1" applyAlignment="1"/>
    <xf numFmtId="2" fontId="4" fillId="3" borderId="1" xfId="0" applyNumberFormat="1" applyFont="1" applyFill="1" applyBorder="1" applyAlignment="1"/>
    <xf numFmtId="2" fontId="4" fillId="4" borderId="1" xfId="0" applyNumberFormat="1" applyFont="1" applyFill="1" applyBorder="1" applyAlignment="1"/>
    <xf numFmtId="0" fontId="6" fillId="0" borderId="0" xfId="0" applyFont="1" applyBorder="1" applyAlignment="1"/>
    <xf numFmtId="0" fontId="5" fillId="0" borderId="0" xfId="0" applyFont="1" applyBorder="1" applyAlignment="1"/>
    <xf numFmtId="0" fontId="4" fillId="0" borderId="0" xfId="0" applyFont="1" applyFill="1" applyBorder="1" applyAlignment="1"/>
    <xf numFmtId="0" fontId="4" fillId="0" borderId="1" xfId="0" applyFont="1" applyFill="1" applyBorder="1" applyAlignment="1">
      <alignment horizontal="center"/>
    </xf>
    <xf numFmtId="0" fontId="3" fillId="4" borderId="1" xfId="0" applyFont="1" applyFill="1" applyBorder="1" applyAlignment="1">
      <alignment horizontal="center"/>
    </xf>
    <xf numFmtId="0" fontId="3" fillId="5" borderId="3" xfId="0" applyFont="1" applyFill="1" applyBorder="1" applyAlignment="1">
      <alignment horizontal="center" vertical="center"/>
    </xf>
    <xf numFmtId="0" fontId="4" fillId="5" borderId="1" xfId="0" applyFont="1" applyFill="1" applyBorder="1" applyAlignment="1">
      <alignment horizontal="center"/>
    </xf>
    <xf numFmtId="17" fontId="4" fillId="5" borderId="1" xfId="0" applyNumberFormat="1" applyFont="1" applyFill="1" applyBorder="1" applyAlignment="1">
      <alignment horizontal="center"/>
    </xf>
    <xf numFmtId="0" fontId="4" fillId="5" borderId="1" xfId="0" applyFont="1" applyFill="1" applyBorder="1" applyAlignment="1">
      <alignment horizontal="center" vertical="center"/>
    </xf>
    <xf numFmtId="0" fontId="5" fillId="5" borderId="1" xfId="0" applyFont="1" applyFill="1" applyBorder="1" applyAlignment="1">
      <alignment horizontal="left" vertical="center"/>
    </xf>
    <xf numFmtId="4" fontId="3" fillId="5" borderId="1" xfId="1" applyNumberFormat="1" applyFont="1" applyFill="1" applyBorder="1"/>
    <xf numFmtId="2" fontId="4" fillId="0" borderId="1" xfId="0" applyNumberFormat="1" applyFont="1" applyFill="1" applyBorder="1" applyAlignment="1">
      <alignment horizontal="center"/>
    </xf>
    <xf numFmtId="2" fontId="3" fillId="4" borderId="1" xfId="0" applyNumberFormat="1" applyFont="1" applyFill="1" applyBorder="1" applyAlignment="1">
      <alignment horizontal="center"/>
    </xf>
    <xf numFmtId="2" fontId="3" fillId="3" borderId="1" xfId="0" applyNumberFormat="1" applyFont="1" applyFill="1" applyBorder="1" applyAlignment="1">
      <alignment horizontal="left"/>
    </xf>
    <xf numFmtId="4" fontId="4" fillId="0" borderId="1" xfId="1" applyNumberFormat="1" applyFont="1" applyFill="1" applyBorder="1"/>
    <xf numFmtId="4" fontId="4" fillId="0" borderId="1" xfId="0" applyNumberFormat="1" applyFont="1" applyFill="1" applyBorder="1"/>
    <xf numFmtId="4" fontId="4" fillId="0" borderId="0" xfId="0" applyNumberFormat="1" applyFont="1" applyFill="1"/>
    <xf numFmtId="4" fontId="4" fillId="0" borderId="0" xfId="0" applyNumberFormat="1" applyFont="1"/>
    <xf numFmtId="4" fontId="4" fillId="0" borderId="1" xfId="0" applyNumberFormat="1" applyFont="1" applyFill="1" applyBorder="1" applyAlignment="1"/>
    <xf numFmtId="3" fontId="4" fillId="0" borderId="1" xfId="1" applyNumberFormat="1" applyFont="1" applyFill="1" applyBorder="1"/>
    <xf numFmtId="3" fontId="4" fillId="0" borderId="1" xfId="0" applyNumberFormat="1" applyFont="1" applyFill="1" applyBorder="1"/>
    <xf numFmtId="0" fontId="4" fillId="2" borderId="3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3" fillId="2" borderId="6" xfId="0" applyFont="1" applyFill="1" applyBorder="1" applyAlignment="1">
      <alignment horizontal="center"/>
    </xf>
    <xf numFmtId="0" fontId="3" fillId="2" borderId="7" xfId="0" applyFont="1" applyFill="1" applyBorder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2"/>
    <pageSetUpPr fitToPage="1"/>
  </sheetPr>
  <dimension ref="A1:O52"/>
  <sheetViews>
    <sheetView tabSelected="1" zoomScale="80" zoomScaleNormal="80" workbookViewId="0">
      <pane xSplit="1" ySplit="4" topLeftCell="B5" activePane="bottomRight" state="frozen"/>
      <selection pane="topRight" activeCell="D1" sqref="D1"/>
      <selection pane="bottomLeft" activeCell="A4" sqref="A4"/>
      <selection pane="bottomRight"/>
    </sheetView>
  </sheetViews>
  <sheetFormatPr baseColWidth="10" defaultColWidth="9.1640625" defaultRowHeight="24" x14ac:dyDescent="0.4"/>
  <cols>
    <col min="1" max="1" width="31.6640625" style="3" customWidth="1"/>
    <col min="2" max="2" width="12" style="3" customWidth="1"/>
    <col min="3" max="8" width="9.6640625" style="3" customWidth="1"/>
    <col min="9" max="9" width="10.5" style="3" customWidth="1"/>
    <col min="10" max="13" width="11.1640625" style="3" customWidth="1"/>
    <col min="14" max="15" width="9.83203125" style="3" bestFit="1" customWidth="1"/>
    <col min="16" max="16384" width="9.1640625" style="3"/>
  </cols>
  <sheetData>
    <row r="1" spans="1:15" ht="30" customHeight="1" x14ac:dyDescent="0.45">
      <c r="A1" s="19" t="s">
        <v>59</v>
      </c>
      <c r="B1" s="19"/>
      <c r="C1" s="1"/>
      <c r="D1" s="1"/>
      <c r="E1" s="1"/>
      <c r="F1" s="1"/>
      <c r="G1" s="1"/>
      <c r="H1" s="1"/>
    </row>
    <row r="2" spans="1:15" ht="21" customHeight="1" x14ac:dyDescent="0.4">
      <c r="A2" s="20"/>
      <c r="B2" s="20"/>
      <c r="C2" s="1"/>
      <c r="D2" s="1"/>
      <c r="E2" s="1"/>
      <c r="F2" s="1"/>
      <c r="G2" s="1"/>
      <c r="H2" s="1"/>
    </row>
    <row r="3" spans="1:15" x14ac:dyDescent="0.4">
      <c r="A3" s="42" t="s">
        <v>24</v>
      </c>
      <c r="B3" s="42" t="s">
        <v>21</v>
      </c>
      <c r="C3" s="41">
        <v>2548</v>
      </c>
      <c r="D3" s="41">
        <v>2549</v>
      </c>
      <c r="E3" s="41">
        <v>2550</v>
      </c>
      <c r="F3" s="41">
        <v>2551</v>
      </c>
      <c r="G3" s="41">
        <v>2552</v>
      </c>
      <c r="H3" s="41">
        <v>2553</v>
      </c>
      <c r="I3" s="41">
        <v>2554</v>
      </c>
      <c r="J3" s="41">
        <v>2555</v>
      </c>
      <c r="K3" s="41">
        <v>2556</v>
      </c>
      <c r="L3" s="41">
        <v>2557</v>
      </c>
      <c r="M3" s="41">
        <v>2558</v>
      </c>
      <c r="N3" s="41">
        <v>2559</v>
      </c>
      <c r="O3" s="41">
        <v>2560</v>
      </c>
    </row>
    <row r="4" spans="1:15" x14ac:dyDescent="0.4">
      <c r="A4" s="43"/>
      <c r="B4" s="43"/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</row>
    <row r="5" spans="1:15" x14ac:dyDescent="0.4">
      <c r="A5" s="28" t="s">
        <v>22</v>
      </c>
      <c r="B5" s="24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</row>
    <row r="6" spans="1:15" x14ac:dyDescent="0.4">
      <c r="A6" s="7" t="s">
        <v>14</v>
      </c>
      <c r="B6" s="7"/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17"/>
    </row>
    <row r="7" spans="1:15" x14ac:dyDescent="0.4">
      <c r="A7" s="9" t="s">
        <v>25</v>
      </c>
      <c r="B7" s="9"/>
      <c r="C7" s="18"/>
      <c r="D7" s="18"/>
      <c r="E7" s="18"/>
      <c r="F7" s="18"/>
      <c r="G7" s="18"/>
      <c r="H7" s="18"/>
      <c r="I7" s="18"/>
      <c r="J7" s="18"/>
      <c r="K7" s="18"/>
      <c r="L7" s="18"/>
      <c r="M7" s="18"/>
      <c r="N7" s="18"/>
      <c r="O7" s="18"/>
    </row>
    <row r="8" spans="1:15" s="36" customFormat="1" x14ac:dyDescent="0.4">
      <c r="A8" s="12" t="s">
        <v>61</v>
      </c>
      <c r="B8" s="22"/>
      <c r="C8" s="37"/>
      <c r="D8" s="37"/>
      <c r="E8" s="37"/>
      <c r="F8" s="37"/>
      <c r="G8" s="37"/>
      <c r="H8" s="37"/>
      <c r="I8" s="37"/>
      <c r="J8" s="37"/>
      <c r="K8" s="37"/>
      <c r="L8" s="37"/>
      <c r="M8" s="37"/>
      <c r="N8" s="37"/>
      <c r="O8" s="37"/>
    </row>
    <row r="9" spans="1:15" s="36" customFormat="1" x14ac:dyDescent="0.4">
      <c r="A9" s="12" t="s">
        <v>64</v>
      </c>
      <c r="B9" s="22" t="s">
        <v>16</v>
      </c>
      <c r="C9" s="37">
        <f>AVERAGE(รายเดือน!C9:N9)</f>
        <v>6654</v>
      </c>
      <c r="D9" s="37">
        <f>AVERAGE(รายเดือน!O9:Z9)</f>
        <v>6652.25</v>
      </c>
      <c r="E9" s="37">
        <f>AVERAGE(รายเดือน!AA9:AL9)</f>
        <v>6493.75</v>
      </c>
      <c r="F9" s="37">
        <f>AVERAGE(รายเดือน!AM9:AX9)</f>
        <v>10608.5</v>
      </c>
      <c r="G9" s="37">
        <f>AVERAGE(รายเดือน!AY9:BJ9)</f>
        <v>9658.3333333333339</v>
      </c>
      <c r="H9" s="37">
        <f>AVERAGE(รายเดือน!BK9:BV9)</f>
        <v>8400.1666666666661</v>
      </c>
      <c r="I9" s="37">
        <f>AVERAGE(รายเดือน!BW9:CH9)</f>
        <v>9144.8679829709745</v>
      </c>
      <c r="J9" s="37">
        <f>AVERAGE(รายเดือน!CI9:CT9)</f>
        <v>10103.666666666666</v>
      </c>
      <c r="K9" s="37">
        <f>AVERAGE(รายเดือน!CU9:DF9)</f>
        <v>9384.9166666666661</v>
      </c>
      <c r="L9" s="37">
        <f>AVERAGE(รายเดือน!DG9:DR9)</f>
        <v>7713.333333333333</v>
      </c>
      <c r="M9" s="37">
        <f>AVERAGE(รายเดือน!DS9:ED9)</f>
        <v>7756.416666666667</v>
      </c>
      <c r="N9" s="37">
        <f>AVERAGE(รายเดือน!EE9:EP9)</f>
        <v>7900.7406243363466</v>
      </c>
      <c r="O9" s="37">
        <f>AVERAGE(รายเดือน!EQ9:FB9)</f>
        <v>7738.6743192927142</v>
      </c>
    </row>
    <row r="10" spans="1:15" s="36" customFormat="1" x14ac:dyDescent="0.4">
      <c r="A10" s="12" t="s">
        <v>62</v>
      </c>
      <c r="B10" s="22" t="s">
        <v>16</v>
      </c>
      <c r="C10" s="37">
        <f>AVERAGE(รายเดือน!C10:N10)</f>
        <v>7684.166666666667</v>
      </c>
      <c r="D10" s="37">
        <f>AVERAGE(รายเดือน!O10:Z10)</f>
        <v>8179.5</v>
      </c>
      <c r="E10" s="37">
        <f>AVERAGE(รายเดือน!AA10:AL10)</f>
        <v>8770</v>
      </c>
      <c r="F10" s="37">
        <f>AVERAGE(รายเดือน!AM10:AX10)</f>
        <v>13639</v>
      </c>
      <c r="G10" s="37">
        <f>AVERAGE(รายเดือน!AY10:BJ10)</f>
        <v>13512.583333333334</v>
      </c>
      <c r="H10" s="37">
        <f>AVERAGE(รายเดือน!BK10:BV10)</f>
        <v>13551.5</v>
      </c>
      <c r="I10" s="37">
        <f>AVERAGE(รายเดือน!BW10:CH10)</f>
        <v>13034.515809558017</v>
      </c>
      <c r="J10" s="37">
        <f>AVERAGE(รายเดือน!CI10:CT10)</f>
        <v>15102.583333333334</v>
      </c>
      <c r="K10" s="37">
        <f>AVERAGE(รายเดือน!CU10:DF10)</f>
        <v>15582.333333333334</v>
      </c>
      <c r="L10" s="37">
        <f>AVERAGE(รายเดือน!DG10:DR10)</f>
        <v>13782.333333333334</v>
      </c>
      <c r="M10" s="37">
        <f>AVERAGE(รายเดือน!DS10:ED10)</f>
        <v>12939.333333333334</v>
      </c>
      <c r="N10" s="37">
        <f>AVERAGE(รายเดือน!EE10:EP10)</f>
        <v>10401.759906064999</v>
      </c>
      <c r="O10" s="37">
        <f>AVERAGE(รายเดือน!EQ10:FB10)</f>
        <v>10188.392819660303</v>
      </c>
    </row>
    <row r="11" spans="1:15" s="36" customFormat="1" x14ac:dyDescent="0.4">
      <c r="A11" s="12" t="s">
        <v>63</v>
      </c>
      <c r="B11" s="22" t="s">
        <v>16</v>
      </c>
      <c r="C11" s="37">
        <f>AVERAGE(รายเดือน!C11:N11)</f>
        <v>5968.25</v>
      </c>
      <c r="D11" s="37">
        <f>AVERAGE(รายเดือน!O11:Z11)</f>
        <v>7767.083333333333</v>
      </c>
      <c r="E11" s="37">
        <f>AVERAGE(รายเดือน!AA11:AL11)</f>
        <v>10915.833333333334</v>
      </c>
      <c r="F11" s="37">
        <f>AVERAGE(รายเดือน!AM11:AX11)</f>
        <v>8067.5</v>
      </c>
      <c r="G11" s="37">
        <f>AVERAGE(รายเดือน!AY11:BJ11)</f>
        <v>7880</v>
      </c>
      <c r="H11" s="37">
        <f>AVERAGE(รายเดือน!BK11:BV11)</f>
        <v>13392</v>
      </c>
      <c r="I11" s="37">
        <f>AVERAGE(รายเดือน!BW11:CH11)</f>
        <v>14708.700475867658</v>
      </c>
      <c r="J11" s="37">
        <f>AVERAGE(รายเดือน!CI11:CT11)</f>
        <v>12690.166666666666</v>
      </c>
      <c r="K11" s="37">
        <f>AVERAGE(รายเดือน!CU11:DF11)</f>
        <v>12866</v>
      </c>
      <c r="L11" s="37">
        <f>AVERAGE(รายเดือน!DG11:DR11)</f>
        <v>11856.166666666666</v>
      </c>
      <c r="M11" s="37">
        <f>AVERAGE(รายเดือน!DS11:ED11)</f>
        <v>11365.583333333334</v>
      </c>
      <c r="N11" s="37">
        <f>AVERAGE(รายเดือน!EE11:EP11)</f>
        <v>12057.722269548065</v>
      </c>
      <c r="O11" s="37">
        <f>AVERAGE(รายเดือน!EQ11:FB11)</f>
        <v>10149.283032661917</v>
      </c>
    </row>
    <row r="12" spans="1:15" s="36" customFormat="1" x14ac:dyDescent="0.4">
      <c r="A12" s="12" t="s">
        <v>26</v>
      </c>
      <c r="B12" s="22" t="s">
        <v>16</v>
      </c>
      <c r="C12" s="37">
        <f>AVERAGE(รายเดือน!C12:N12)</f>
        <v>546.66666666666663</v>
      </c>
      <c r="D12" s="37">
        <f>AVERAGE(รายเดือน!O12:Z12)</f>
        <v>665.83333333333337</v>
      </c>
      <c r="E12" s="37">
        <f>AVERAGE(รายเดือน!AA12:AL12)</f>
        <v>632.91666666666663</v>
      </c>
      <c r="F12" s="37">
        <f>AVERAGE(รายเดือน!AM12:AX12)</f>
        <v>645.08333333333337</v>
      </c>
      <c r="G12" s="37">
        <f>AVERAGE(รายเดือน!AY12:BJ12)</f>
        <v>754.66666666666663</v>
      </c>
      <c r="H12" s="37">
        <f>AVERAGE(รายเดือน!BK12:BV12)</f>
        <v>947.0575</v>
      </c>
      <c r="I12" s="37">
        <f>AVERAGE(รายเดือน!BW12:CH12)</f>
        <v>929.91666666666663</v>
      </c>
      <c r="J12" s="37">
        <f>AVERAGE(รายเดือน!CI12:CT12)</f>
        <v>963.16666666666663</v>
      </c>
      <c r="K12" s="37">
        <f>AVERAGE(รายเดือน!CU12:DF12)</f>
        <v>965.91666666666663</v>
      </c>
      <c r="L12" s="37">
        <f>AVERAGE(รายเดือน!DG12:DR12)</f>
        <v>918</v>
      </c>
      <c r="M12" s="37">
        <f>AVERAGE(รายเดือน!DS12:ED12)</f>
        <v>796.5</v>
      </c>
      <c r="N12" s="37">
        <f>AVERAGE(รายเดือน!EE12:EP12)</f>
        <v>750.51936597180804</v>
      </c>
      <c r="O12" s="37">
        <f>AVERAGE(รายเดือน!EQ12:FB12)</f>
        <v>972.57318441100176</v>
      </c>
    </row>
    <row r="13" spans="1:15" s="36" customFormat="1" x14ac:dyDescent="0.4">
      <c r="A13" s="12" t="s">
        <v>27</v>
      </c>
      <c r="B13" s="22" t="s">
        <v>17</v>
      </c>
      <c r="C13" s="37">
        <f>AVERAGE(รายเดือน!C13:N13)</f>
        <v>1.3525</v>
      </c>
      <c r="D13" s="37">
        <f>AVERAGE(รายเดือน!O13:Z13)</f>
        <v>1.0866666666666667</v>
      </c>
      <c r="E13" s="37">
        <f>AVERAGE(รายเดือน!AA13:AL13)</f>
        <v>1.4600000000000002</v>
      </c>
      <c r="F13" s="37">
        <f>AVERAGE(รายเดือน!AM13:AX13)</f>
        <v>1.8058333333333334</v>
      </c>
      <c r="G13" s="37">
        <f>AVERAGE(รายเดือน!AY13:BJ13)</f>
        <v>1.2516666666666667</v>
      </c>
      <c r="H13" s="37">
        <f>AVERAGE(รายเดือน!BK13:BV13)</f>
        <v>2.3283333333333331</v>
      </c>
      <c r="I13" s="37">
        <f>AVERAGE(รายเดือน!BW13:CH13)</f>
        <v>2.3808333333333329</v>
      </c>
      <c r="J13" s="37">
        <f>AVERAGE(รายเดือน!CI13:CT13)</f>
        <v>2.0158333333333336</v>
      </c>
      <c r="K13" s="37">
        <f>AVERAGE(รายเดือน!CU13:DF13)</f>
        <v>2.1300000000000003</v>
      </c>
      <c r="L13" s="37">
        <f>AVERAGE(รายเดือน!DG13:DR13)</f>
        <v>2.1033333333333331</v>
      </c>
      <c r="M13" s="37">
        <f>AVERAGE(รายเดือน!DS13:ED13)</f>
        <v>2.1558333333333333</v>
      </c>
      <c r="N13" s="37">
        <f>AVERAGE(รายเดือน!EE13:EP13)</f>
        <v>1.5210833257679168</v>
      </c>
      <c r="O13" s="37">
        <f>AVERAGE(รายเดือน!EQ13:FB13)</f>
        <v>1.4024583004560423</v>
      </c>
    </row>
    <row r="14" spans="1:15" s="36" customFormat="1" x14ac:dyDescent="0.4">
      <c r="A14" s="12" t="s">
        <v>67</v>
      </c>
      <c r="B14" s="22" t="s">
        <v>17</v>
      </c>
      <c r="C14" s="37">
        <f>AVERAGE(รายเดือน!C14:N14)</f>
        <v>4.8733333333333331</v>
      </c>
      <c r="D14" s="37">
        <f>AVERAGE(รายเดือน!O14:Z14)</f>
        <v>5.2749999999999995</v>
      </c>
      <c r="E14" s="37">
        <f>AVERAGE(รายเดือน!AA14:AL14)</f>
        <v>6.8091666666666688</v>
      </c>
      <c r="F14" s="37">
        <f>AVERAGE(รายเดือน!AM14:AX14)</f>
        <v>7.850833333333334</v>
      </c>
      <c r="G14" s="37">
        <f>AVERAGE(รายเดือน!AY14:BJ14)</f>
        <v>6.1383333333333328</v>
      </c>
      <c r="H14" s="37">
        <f>AVERAGE(รายเดือน!BK14:BV14)</f>
        <v>7.9716666666666667</v>
      </c>
      <c r="I14" s="37">
        <f>AVERAGE(รายเดือน!BW14:CH14)</f>
        <v>8.1608333333333345</v>
      </c>
      <c r="J14" s="37">
        <f>AVERAGE(รายเดือน!CI14:CT14)</f>
        <v>9.048333333333332</v>
      </c>
      <c r="K14" s="37">
        <f>AVERAGE(รายเดือน!CU14:DF14)</f>
        <v>7.8966666666666683</v>
      </c>
      <c r="L14" s="37">
        <f>AVERAGE(รายเดือน!DG14:DR14)</f>
        <v>7.2408333333333346</v>
      </c>
      <c r="M14" s="37">
        <f>AVERAGE(รายเดือน!DS14:ED14)</f>
        <v>8.0216666666666665</v>
      </c>
      <c r="N14" s="37">
        <f>AVERAGE(รายเดือน!EE14:EP14)</f>
        <v>7.3163749644418763</v>
      </c>
      <c r="O14" s="37">
        <f>AVERAGE(รายเดือน!EQ14:FB14)</f>
        <v>6.1729165361500042</v>
      </c>
    </row>
    <row r="15" spans="1:15" s="36" customFormat="1" x14ac:dyDescent="0.4">
      <c r="A15" s="12" t="s">
        <v>28</v>
      </c>
      <c r="B15" s="22" t="s">
        <v>17</v>
      </c>
      <c r="C15" s="37">
        <f>AVERAGE(รายเดือน!C15:N15)</f>
        <v>17.837499999999999</v>
      </c>
      <c r="D15" s="37">
        <f>AVERAGE(รายเดือน!O15:Z15)</f>
        <v>18.643333333333331</v>
      </c>
      <c r="E15" s="37">
        <f>AVERAGE(รายเดือน!AA15:AL15)</f>
        <v>19.882499999999997</v>
      </c>
      <c r="F15" s="37">
        <f>AVERAGE(รายเดือน!AM15:AX15)</f>
        <v>17.8475</v>
      </c>
      <c r="G15" s="37">
        <f>AVERAGE(รายเดือน!AY15:BJ15)</f>
        <v>20.58666666666667</v>
      </c>
      <c r="H15" s="37">
        <f>AVERAGE(รายเดือน!BK15:BV15)</f>
        <v>32.785000000000004</v>
      </c>
      <c r="I15" s="37">
        <f>AVERAGE(รายเดือน!BW15:CH15)</f>
        <v>26.943611054518517</v>
      </c>
      <c r="J15" s="37">
        <f>AVERAGE(รายเดือน!CI15:CT15)</f>
        <v>20.439166666666669</v>
      </c>
      <c r="K15" s="37">
        <f>AVERAGE(รายเดือน!CU15:DF15)</f>
        <v>24.250833333333333</v>
      </c>
      <c r="L15" s="37">
        <f>AVERAGE(รายเดือน!DG15:DR15)</f>
        <v>32.630000000000003</v>
      </c>
      <c r="M15" s="37">
        <f>AVERAGE(รายเดือน!DS15:ED15)</f>
        <v>33.579166666666666</v>
      </c>
      <c r="N15" s="37">
        <f>AVERAGE(รายเดือน!EE15:EP15)</f>
        <v>29.745541520125627</v>
      </c>
      <c r="O15" s="37">
        <f>AVERAGE(รายเดือน!EQ15:FB15)</f>
        <v>24.903749420852094</v>
      </c>
    </row>
    <row r="16" spans="1:15" s="36" customFormat="1" x14ac:dyDescent="0.4">
      <c r="A16" s="9" t="s">
        <v>29</v>
      </c>
      <c r="B16" s="23"/>
      <c r="C16" s="16"/>
      <c r="D16" s="16"/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</row>
    <row r="17" spans="1:15" s="36" customFormat="1" x14ac:dyDescent="0.4">
      <c r="A17" s="13" t="s">
        <v>30</v>
      </c>
      <c r="B17" s="22" t="s">
        <v>17</v>
      </c>
      <c r="C17" s="37">
        <f>AVERAGE(รายเดือน!C17:N17)</f>
        <v>52.190000000000005</v>
      </c>
      <c r="D17" s="37">
        <f>AVERAGE(รายเดือน!O17:Z17)</f>
        <v>68.184166666666684</v>
      </c>
      <c r="E17" s="37">
        <f>AVERAGE(รายเดือน!AA17:AL17)</f>
        <v>68.778333333333322</v>
      </c>
      <c r="F17" s="37">
        <f>AVERAGE(รายเดือน!AM17:AX17)</f>
        <v>76.522499999999994</v>
      </c>
      <c r="G17" s="37">
        <f>AVERAGE(รายเดือน!AY17:BJ17)</f>
        <v>56.357499999999987</v>
      </c>
      <c r="H17" s="37">
        <f>AVERAGE(รายเดือน!BK17:BV17)</f>
        <v>102.69916666666666</v>
      </c>
      <c r="I17" s="37">
        <f>AVERAGE(รายเดือน!BW17:CH17)</f>
        <v>127.95766648722999</v>
      </c>
      <c r="J17" s="37">
        <f>AVERAGE(รายเดือน!CI17:CT17)</f>
        <v>89.974166666666648</v>
      </c>
      <c r="K17" s="37">
        <f>AVERAGE(รายเดือน!CU17:DF17)</f>
        <v>74.754999999999981</v>
      </c>
      <c r="L17" s="37">
        <f>AVERAGE(รายเดือน!DG17:DR17)</f>
        <v>55.414999999999999</v>
      </c>
      <c r="M17" s="37">
        <f>AVERAGE(รายเดือน!DS17:ED17)</f>
        <v>44.910000000000004</v>
      </c>
      <c r="N17" s="37">
        <f>AVERAGE(รายเดือน!EE17:EP17)</f>
        <v>48.35899966510334</v>
      </c>
      <c r="O17" s="37">
        <f>AVERAGE(รายเดือน!EQ17:FB17)</f>
        <v>57.53437365990316</v>
      </c>
    </row>
    <row r="18" spans="1:15" s="36" customFormat="1" x14ac:dyDescent="0.4">
      <c r="A18" s="12" t="s">
        <v>31</v>
      </c>
      <c r="B18" s="22" t="s">
        <v>17</v>
      </c>
      <c r="C18" s="37">
        <f>AVERAGE(รายเดือน!C18:N18)</f>
        <v>29.350000000000005</v>
      </c>
      <c r="D18" s="37">
        <f>AVERAGE(รายเดือน!O18:Z18)</f>
        <v>40.342500000000001</v>
      </c>
      <c r="E18" s="37">
        <f>AVERAGE(รายเดือน!AA18:AL18)</f>
        <v>48.900833333333331</v>
      </c>
      <c r="F18" s="37">
        <f>AVERAGE(รายเดือน!AM18:AX18)</f>
        <v>65.063333333333333</v>
      </c>
      <c r="G18" s="37">
        <f>AVERAGE(รายเดือน!AY18:BJ18)</f>
        <v>66.440833333333345</v>
      </c>
      <c r="H18" s="37">
        <f>AVERAGE(รายเดือน!BK18:BV18)</f>
        <v>60.366666666666667</v>
      </c>
      <c r="I18" s="37">
        <f>AVERAGE(รายเดือน!BW18:CH18)</f>
        <v>71.334166666666661</v>
      </c>
      <c r="J18" s="37">
        <f>AVERAGE(รายเดือน!CI18:CT18)</f>
        <v>66.642499999999998</v>
      </c>
      <c r="K18" s="37">
        <f>AVERAGE(รายเดือน!CU18:DF18)</f>
        <v>74.325833333333335</v>
      </c>
      <c r="L18" s="37">
        <f>AVERAGE(รายเดือน!DG18:DR18)</f>
        <v>66.25</v>
      </c>
      <c r="M18" s="37">
        <f>AVERAGE(รายเดือน!DS18:ED18)</f>
        <v>68.457499999999996</v>
      </c>
      <c r="N18" s="37">
        <f>AVERAGE(รายเดือน!EE18:EP18)</f>
        <v>67.720833333333331</v>
      </c>
      <c r="O18" s="37">
        <f>AVERAGE(รายเดือน!EQ18:FB18)</f>
        <v>81.535410310573482</v>
      </c>
    </row>
    <row r="19" spans="1:15" s="36" customFormat="1" x14ac:dyDescent="0.4">
      <c r="A19" s="12" t="s">
        <v>32</v>
      </c>
      <c r="B19" s="22" t="s">
        <v>17</v>
      </c>
      <c r="C19" s="37">
        <f>AVERAGE(รายเดือน!C19:N19)</f>
        <v>57.619166666666672</v>
      </c>
      <c r="D19" s="37">
        <f>AVERAGE(รายเดือน!O19:Z19)</f>
        <v>69.870833333333337</v>
      </c>
      <c r="E19" s="37">
        <f>AVERAGE(รายเดือน!AA19:AL19)</f>
        <v>132.17333333333332</v>
      </c>
      <c r="F19" s="37">
        <f>AVERAGE(รายเดือน!AM19:AX19)</f>
        <v>145</v>
      </c>
      <c r="G19" s="37">
        <f>AVERAGE(รายเดือน!AY19:BJ19)</f>
        <v>91.875</v>
      </c>
      <c r="H19" s="37">
        <f>AVERAGE(รายเดือน!BK19:BV19)</f>
        <v>132.11083333333332</v>
      </c>
      <c r="I19" s="37">
        <f>AVERAGE(รายเดือน!BW19:CH19)</f>
        <v>159.96499972500001</v>
      </c>
      <c r="J19" s="37">
        <f>AVERAGE(รายเดือน!CI19:CT19)</f>
        <v>180.13333333333333</v>
      </c>
      <c r="K19" s="37">
        <f>AVERAGE(รายเดือน!CU19:DF19)</f>
        <v>185.04166666666666</v>
      </c>
      <c r="L19" s="37">
        <f>AVERAGE(รายเดือน!DG19:DR19)</f>
        <v>275.04583333333335</v>
      </c>
      <c r="M19" s="37">
        <f>AVERAGE(รายเดือน!DS19:ED19)</f>
        <v>352.7</v>
      </c>
      <c r="N19" s="37">
        <f>AVERAGE(รายเดือน!EE19:EP19)</f>
        <v>352.10999810666664</v>
      </c>
      <c r="O19" s="37">
        <f>AVERAGE(รายเดือน!EQ19:FB19)</f>
        <v>213.39582838593762</v>
      </c>
    </row>
    <row r="20" spans="1:15" s="36" customFormat="1" x14ac:dyDescent="0.4">
      <c r="A20" s="9" t="s">
        <v>33</v>
      </c>
      <c r="B20" s="23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/>
    </row>
    <row r="21" spans="1:15" s="36" customFormat="1" x14ac:dyDescent="0.4">
      <c r="A21" s="12" t="s">
        <v>34</v>
      </c>
      <c r="B21" s="22" t="s">
        <v>17</v>
      </c>
      <c r="C21" s="37">
        <f>AVERAGE(รายเดือน!C21:N21)</f>
        <v>15.747500000000002</v>
      </c>
      <c r="D21" s="37">
        <f>AVERAGE(รายเดือน!O21:Z21)</f>
        <v>22.289166666666663</v>
      </c>
      <c r="E21" s="37">
        <f>AVERAGE(รายเดือน!AA21:AL21)</f>
        <v>19.892499999999998</v>
      </c>
      <c r="F21" s="37">
        <f>AVERAGE(รายเดือน!AM21:AX21)</f>
        <v>23.185833333333331</v>
      </c>
      <c r="G21" s="37">
        <f>AVERAGE(รายเดือน!AY21:BJ21)</f>
        <v>19.193333333333335</v>
      </c>
      <c r="H21" s="37">
        <f>AVERAGE(รายเดือน!BK21:BV21)</f>
        <v>24.647499999999997</v>
      </c>
      <c r="I21" s="37">
        <f>AVERAGE(รายเดือน!BW21:CH21)</f>
        <v>25.852499857625006</v>
      </c>
      <c r="J21" s="37">
        <f>AVERAGE(รายเดือน!CI21:CT21)</f>
        <v>25.051666666666666</v>
      </c>
      <c r="K21" s="37">
        <f>AVERAGE(รายเดือน!CU21:DF21)</f>
        <v>27.9575</v>
      </c>
      <c r="L21" s="37">
        <f>AVERAGE(รายเดือน!DG21:DR21)</f>
        <v>29.716666666666665</v>
      </c>
      <c r="M21" s="37">
        <f>AVERAGE(รายเดือน!DS21:ED21)</f>
        <v>30.174999999999997</v>
      </c>
      <c r="N21" s="37">
        <f>AVERAGE(รายเดือน!EE21:EP21)</f>
        <v>42.558958118046881</v>
      </c>
      <c r="O21" s="37">
        <f>AVERAGE(รายเดือน!EQ21:FB21)</f>
        <v>31.895665879325577</v>
      </c>
    </row>
    <row r="22" spans="1:15" s="36" customFormat="1" x14ac:dyDescent="0.4">
      <c r="A22" s="12" t="s">
        <v>35</v>
      </c>
      <c r="B22" s="22" t="s">
        <v>17</v>
      </c>
      <c r="C22" s="37">
        <f>AVERAGE(รายเดือน!C22:N22)</f>
        <v>13.660833333333334</v>
      </c>
      <c r="D22" s="37">
        <f>AVERAGE(รายเดือน!O22:Z22)</f>
        <v>11.213333333333333</v>
      </c>
      <c r="E22" s="37">
        <f>AVERAGE(รายเดือน!AA22:AL22)</f>
        <v>12.26</v>
      </c>
      <c r="F22" s="37">
        <f>AVERAGE(รายเดือน!AM22:AX22)</f>
        <v>16.863333333333333</v>
      </c>
      <c r="G22" s="37">
        <f>AVERAGE(รายเดือน!AY22:BJ22)</f>
        <v>24.288333333333338</v>
      </c>
      <c r="H22" s="37">
        <f>AVERAGE(รายเดือน!BK22:BV22)</f>
        <v>25.087499999999991</v>
      </c>
      <c r="I22" s="37">
        <f>AVERAGE(รายเดือน!BW22:CH22)</f>
        <v>29.544166610000001</v>
      </c>
      <c r="J22" s="37">
        <f>AVERAGE(รายเดือน!CI22:CT22)</f>
        <v>33.279166666666669</v>
      </c>
      <c r="K22" s="37">
        <f>AVERAGE(รายเดือน!CU22:DF22)</f>
        <v>28.44583333333334</v>
      </c>
      <c r="L22" s="37">
        <f>AVERAGE(รายเดือน!DG22:DR22)</f>
        <v>43.708333333333336</v>
      </c>
      <c r="M22" s="37">
        <f>AVERAGE(รายเดือน!DS22:ED22)</f>
        <v>41.458333333333336</v>
      </c>
      <c r="N22" s="37">
        <f>AVERAGE(รายเดือน!EE22:EP22)</f>
        <v>48.583332972291679</v>
      </c>
      <c r="O22" s="37">
        <f>AVERAGE(รายเดือน!EQ22:FB22)</f>
        <v>37.874999123125022</v>
      </c>
    </row>
    <row r="23" spans="1:15" s="36" customFormat="1" x14ac:dyDescent="0.4">
      <c r="A23" s="12" t="s">
        <v>36</v>
      </c>
      <c r="B23" s="22" t="s">
        <v>17</v>
      </c>
      <c r="C23" s="37">
        <f>AVERAGE(รายเดือน!C23:N23)</f>
        <v>21.051666666666666</v>
      </c>
      <c r="D23" s="37">
        <f>AVERAGE(รายเดือน!O23:Z23)</f>
        <v>22.269166666666667</v>
      </c>
      <c r="E23" s="37">
        <f>AVERAGE(รายเดือน!AA23:AL23)</f>
        <v>20.321666666666669</v>
      </c>
      <c r="F23" s="37">
        <f>AVERAGE(รายเดือน!AM23:AX23)</f>
        <v>28.81</v>
      </c>
      <c r="G23" s="37">
        <f>AVERAGE(รายเดือน!AY23:BJ23)</f>
        <v>24.379166666666663</v>
      </c>
      <c r="H23" s="37">
        <f>AVERAGE(รายเดือน!BK23:BV23)</f>
        <v>29.064999999999998</v>
      </c>
      <c r="I23" s="37">
        <f>AVERAGE(รายเดือน!BW23:CH23)</f>
        <v>35.931666666666665</v>
      </c>
      <c r="J23" s="37">
        <f>AVERAGE(รายเดือน!CI23:CT23)</f>
        <v>33.1175</v>
      </c>
      <c r="K23" s="37">
        <f>AVERAGE(รายเดือน!CU23:DF23)</f>
        <v>31.929166666666674</v>
      </c>
      <c r="L23" s="37">
        <f>AVERAGE(รายเดือน!DG23:DR23)</f>
        <v>40.394999999999996</v>
      </c>
      <c r="M23" s="37">
        <f>AVERAGE(รายเดือน!DS23:ED23)</f>
        <v>50.908333333333331</v>
      </c>
      <c r="N23" s="37">
        <f>AVERAGE(รายเดือน!EE23:EP23)</f>
        <v>56.599166254222247</v>
      </c>
      <c r="O23" s="37">
        <f>AVERAGE(รายเดือน!EQ23:FB23)</f>
        <v>74.89038672002934</v>
      </c>
    </row>
    <row r="24" spans="1:15" s="36" customFormat="1" x14ac:dyDescent="0.4">
      <c r="A24" s="12" t="s">
        <v>37</v>
      </c>
      <c r="B24" s="22" t="s">
        <v>17</v>
      </c>
      <c r="C24" s="37">
        <f>AVERAGE(รายเดือน!C24:N24)</f>
        <v>3.7383333333333333</v>
      </c>
      <c r="D24" s="37">
        <f>AVERAGE(รายเดือน!O24:Z24)</f>
        <v>2.5175000000000001</v>
      </c>
      <c r="E24" s="37">
        <f>AVERAGE(รายเดือน!AA24:AL24)</f>
        <v>4.565833333333333</v>
      </c>
      <c r="F24" s="37">
        <f>AVERAGE(รายเดือน!AM24:AX24)</f>
        <v>4.54</v>
      </c>
      <c r="G24" s="37">
        <f>AVERAGE(รายเดือน!AY24:BJ24)</f>
        <v>5.0525000000000002</v>
      </c>
      <c r="H24" s="37">
        <f>AVERAGE(รายเดือน!BK24:BV24)</f>
        <v>5.5808333333333335</v>
      </c>
      <c r="I24" s="37">
        <f>AVERAGE(รายเดือน!BW24:CH24)</f>
        <v>4.9274999927666672</v>
      </c>
      <c r="J24" s="37">
        <f>AVERAGE(รายเดือน!CI24:CT24)</f>
        <v>3.4775000000000005</v>
      </c>
      <c r="K24" s="37">
        <f>AVERAGE(รายเดือน!CU24:DF24)</f>
        <v>4.5558333333333332</v>
      </c>
      <c r="L24" s="37">
        <f>AVERAGE(รายเดือน!DG24:DR24)</f>
        <v>6.8758333333333326</v>
      </c>
      <c r="M24" s="37">
        <f>AVERAGE(รายเดือน!DS24:ED24)</f>
        <v>10.345833333333333</v>
      </c>
      <c r="N24" s="37">
        <f>AVERAGE(รายเดือน!EE24:EP24)</f>
        <v>10.538041609671458</v>
      </c>
      <c r="O24" s="37">
        <f>AVERAGE(รายเดือน!EQ24:FB24)</f>
        <v>4.891749886292085</v>
      </c>
    </row>
    <row r="25" spans="1:15" s="36" customFormat="1" x14ac:dyDescent="0.4">
      <c r="A25" s="12" t="s">
        <v>38</v>
      </c>
      <c r="B25" s="22" t="s">
        <v>17</v>
      </c>
      <c r="C25" s="37">
        <f>AVERAGE(รายเดือน!C25:N25)</f>
        <v>19.865833333333335</v>
      </c>
      <c r="D25" s="37">
        <f>AVERAGE(รายเดือน!O25:Z25)</f>
        <v>27.376666666666669</v>
      </c>
      <c r="E25" s="37">
        <f>AVERAGE(รายเดือน!AA25:AL25)</f>
        <v>22.512499999999999</v>
      </c>
      <c r="F25" s="37">
        <f>AVERAGE(รายเดือน!AM25:AX25)</f>
        <v>26.387500000000003</v>
      </c>
      <c r="G25" s="37">
        <f>AVERAGE(รายเดือน!AY25:BJ25)</f>
        <v>29.08583333333333</v>
      </c>
      <c r="H25" s="37">
        <f>AVERAGE(รายเดือน!BK25:BV25)</f>
        <v>30.734999999999996</v>
      </c>
      <c r="I25" s="37">
        <f>AVERAGE(รายเดือน!BW25:CH25)</f>
        <v>29.913333333333327</v>
      </c>
      <c r="J25" s="37">
        <f>AVERAGE(รายเดือน!CI25:CT25)</f>
        <v>25.577499999999997</v>
      </c>
      <c r="K25" s="37">
        <f>AVERAGE(รายเดือน!CU25:DF25)</f>
        <v>28.999166666666667</v>
      </c>
      <c r="L25" s="37">
        <f>AVERAGE(รายเดือน!DG25:DR25)</f>
        <v>29.88</v>
      </c>
      <c r="M25" s="37">
        <f>AVERAGE(รายเดือน!DS25:ED25)</f>
        <v>30.270833333333332</v>
      </c>
      <c r="N25" s="37">
        <f>AVERAGE(รายเดือน!EE25:EP25)</f>
        <v>33.63029147101188</v>
      </c>
      <c r="O25" s="37">
        <f>AVERAGE(รายเดือน!EQ25:FB25)</f>
        <v>24.153957770930219</v>
      </c>
    </row>
    <row r="26" spans="1:15" s="36" customFormat="1" x14ac:dyDescent="0.4">
      <c r="A26" s="12" t="s">
        <v>39</v>
      </c>
      <c r="B26" s="22" t="s">
        <v>17</v>
      </c>
      <c r="C26" s="37">
        <f>AVERAGE(รายเดือน!C26:N26)</f>
        <v>27.1525</v>
      </c>
      <c r="D26" s="37">
        <f>AVERAGE(รายเดือน!O26:Z26)</f>
        <v>30.950833333333339</v>
      </c>
      <c r="E26" s="37">
        <f>AVERAGE(รายเดือน!AA26:AL26)</f>
        <v>23.195833333333336</v>
      </c>
      <c r="F26" s="37">
        <f>AVERAGE(รายเดือน!AM26:AX26)</f>
        <v>27.672499999999996</v>
      </c>
      <c r="G26" s="37">
        <f>AVERAGE(รายเดือน!AY26:BJ26)</f>
        <v>26.051666666666666</v>
      </c>
      <c r="H26" s="37">
        <f>AVERAGE(รายเดือน!BK26:BV26)</f>
        <v>21.443333333333332</v>
      </c>
      <c r="I26" s="37">
        <f>AVERAGE(รายเดือน!BW26:CH26)</f>
        <v>25.614166666666666</v>
      </c>
      <c r="J26" s="37">
        <f>AVERAGE(รายเดือน!CI26:CT26)</f>
        <v>32.523333333333333</v>
      </c>
      <c r="K26" s="37">
        <f>AVERAGE(รายเดือน!CU26:DF26)</f>
        <v>29.515000000000001</v>
      </c>
      <c r="L26" s="37">
        <f>AVERAGE(รายเดือน!DG26:DR26)</f>
        <v>28.648333333333337</v>
      </c>
      <c r="M26" s="37">
        <f>AVERAGE(รายเดือน!DS26:ED26)</f>
        <v>32.594999999999999</v>
      </c>
      <c r="N26" s="37">
        <f>AVERAGE(รายเดือน!EE26:EP26)</f>
        <v>36.377499505233381</v>
      </c>
      <c r="O26" s="37">
        <f>AVERAGE(รายเดือน!EQ26:FB26)</f>
        <v>36.462122962873273</v>
      </c>
    </row>
    <row r="27" spans="1:15" s="36" customFormat="1" x14ac:dyDescent="0.4">
      <c r="A27" s="12" t="s">
        <v>40</v>
      </c>
      <c r="B27" s="22" t="s">
        <v>17</v>
      </c>
      <c r="C27" s="37">
        <f>AVERAGE(รายเดือน!C27:N27)</f>
        <v>12.907500000000001</v>
      </c>
      <c r="D27" s="37">
        <f>AVERAGE(รายเดือน!O27:Z27)</f>
        <v>13.813333333333333</v>
      </c>
      <c r="E27" s="37">
        <f>AVERAGE(รายเดือน!AA27:AL27)</f>
        <v>8.6783333333333328</v>
      </c>
      <c r="F27" s="37">
        <f>AVERAGE(รายเดือน!AM27:AX27)</f>
        <v>11.89583333333333</v>
      </c>
      <c r="G27" s="37">
        <f>AVERAGE(รายเดือน!AY27:BJ27)</f>
        <v>11.392499999999998</v>
      </c>
      <c r="H27" s="37">
        <f>AVERAGE(รายเดือน!BK27:BV27)</f>
        <v>12.710833333333332</v>
      </c>
      <c r="I27" s="37">
        <f>AVERAGE(รายเดือน!BW27:CH27)</f>
        <v>17.668333333333333</v>
      </c>
      <c r="J27" s="37">
        <f>AVERAGE(รายเดือน!CI27:CT27)</f>
        <v>18.203333333333333</v>
      </c>
      <c r="K27" s="37">
        <f>AVERAGE(รายเดือน!CU27:DF27)</f>
        <v>20.904166666666669</v>
      </c>
      <c r="L27" s="37">
        <f>AVERAGE(รายเดือน!DG27:DR27)</f>
        <v>26.239166666666673</v>
      </c>
      <c r="M27" s="37">
        <f>AVERAGE(รายเดือน!DS27:ED27)</f>
        <v>24.715833333333336</v>
      </c>
      <c r="N27" s="37">
        <f>AVERAGE(รายเดือน!EE27:EP27)</f>
        <v>30.562499868055564</v>
      </c>
      <c r="O27" s="37">
        <f>AVERAGE(รายเดือน!EQ27:FB27)</f>
        <v>25.61783213069063</v>
      </c>
    </row>
    <row r="28" spans="1:15" s="36" customFormat="1" x14ac:dyDescent="0.4">
      <c r="A28" s="12" t="s">
        <v>41</v>
      </c>
      <c r="B28" s="22" t="s">
        <v>17</v>
      </c>
      <c r="C28" s="37">
        <f>AVERAGE(รายเดือน!C28:N28)</f>
        <v>21.118333333333336</v>
      </c>
      <c r="D28" s="37">
        <f>AVERAGE(รายเดือน!O28:Z28)</f>
        <v>24.27333333333333</v>
      </c>
      <c r="E28" s="37">
        <f>AVERAGE(รายเดือน!AA28:AL28)</f>
        <v>11.520833333333334</v>
      </c>
      <c r="F28" s="37">
        <f>AVERAGE(รายเดือน!AM28:AX28)</f>
        <v>15.795833333333334</v>
      </c>
      <c r="G28" s="37">
        <f>AVERAGE(รายเดือน!AY28:BJ28)</f>
        <v>14.415833333333326</v>
      </c>
      <c r="H28" s="37">
        <f>AVERAGE(รายเดือน!BK28:BV28)</f>
        <v>15.049166666666666</v>
      </c>
      <c r="I28" s="37">
        <f>AVERAGE(รายเดือน!BW28:CH28)</f>
        <v>23.90583333333333</v>
      </c>
      <c r="J28" s="37">
        <f>AVERAGE(รายเดือน!CI28:CT28)</f>
        <v>18.773333333333333</v>
      </c>
      <c r="K28" s="37">
        <f>AVERAGE(รายเดือน!CU28:DF28)</f>
        <v>16.764166666666668</v>
      </c>
      <c r="L28" s="37">
        <f>AVERAGE(รายเดือน!DG28:DR28)</f>
        <v>28.832500000000007</v>
      </c>
      <c r="M28" s="37">
        <f>AVERAGE(รายเดือน!DS28:ED28)</f>
        <v>25.276666666666667</v>
      </c>
      <c r="N28" s="37">
        <f>AVERAGE(รายเดือน!EE28:EP28)</f>
        <v>28.536874875828122</v>
      </c>
      <c r="O28" s="37">
        <f>AVERAGE(รายเดือน!EQ28:FB28)</f>
        <v>43.870984958475553</v>
      </c>
    </row>
    <row r="29" spans="1:15" s="36" customFormat="1" x14ac:dyDescent="0.4">
      <c r="A29" s="12" t="s">
        <v>42</v>
      </c>
      <c r="B29" s="22" t="s">
        <v>17</v>
      </c>
      <c r="C29" s="37">
        <f>AVERAGE(รายเดือน!C29:N29)</f>
        <v>71.365833333333327</v>
      </c>
      <c r="D29" s="37">
        <f>AVERAGE(รายเดือน!O29:Z29)</f>
        <v>63.007499999999993</v>
      </c>
      <c r="E29" s="37">
        <f>AVERAGE(รายเดือน!AA29:AL29)</f>
        <v>52.840833333333336</v>
      </c>
      <c r="F29" s="37">
        <f>AVERAGE(รายเดือน!AM29:AX29)</f>
        <v>46.363333333333337</v>
      </c>
      <c r="G29" s="37">
        <f>AVERAGE(รายเดือน!AY29:BJ29)</f>
        <v>52.697499999999998</v>
      </c>
      <c r="H29" s="37">
        <f>AVERAGE(รายเดือน!BK29:BV29)</f>
        <v>68.729166666666671</v>
      </c>
      <c r="I29" s="37">
        <f>AVERAGE(รายเดือน!BW29:CH29)</f>
        <v>119.90416666666668</v>
      </c>
      <c r="J29" s="37">
        <f>AVERAGE(รายเดือน!CI29:CT29)</f>
        <v>150.20833333333334</v>
      </c>
      <c r="K29" s="37">
        <f>AVERAGE(รายเดือน!CU29:DF29)</f>
        <v>141.2208333333333</v>
      </c>
      <c r="L29" s="37">
        <f>AVERAGE(รายเดือน!DG29:DR29)</f>
        <v>149.56699974277666</v>
      </c>
      <c r="M29" s="37">
        <f>AVERAGE(รายเดือน!DS29:ED29)</f>
        <v>170.31833333333336</v>
      </c>
      <c r="N29" s="37">
        <f>AVERAGE(รายเดือน!EE29:EP29)</f>
        <v>184.28504058729814</v>
      </c>
      <c r="O29" s="37">
        <f>AVERAGE(รายเดือน!EQ29:FB29)</f>
        <v>198.55803696606321</v>
      </c>
    </row>
    <row r="30" spans="1:15" s="36" customFormat="1" x14ac:dyDescent="0.4">
      <c r="A30" s="12" t="s">
        <v>43</v>
      </c>
      <c r="B30" s="22" t="s">
        <v>17</v>
      </c>
      <c r="C30" s="37">
        <f>AVERAGE(รายเดือน!C30:N30)</f>
        <v>8.451666666666668</v>
      </c>
      <c r="D30" s="37">
        <f>AVERAGE(รายเดือน!O30:Z30)</f>
        <v>17.527500000000003</v>
      </c>
      <c r="E30" s="37">
        <f>AVERAGE(รายเดือน!AA30:AL30)</f>
        <v>7.9458333333333329</v>
      </c>
      <c r="F30" s="37">
        <f>AVERAGE(รายเดือน!AM30:AX30)</f>
        <v>15.538333333333336</v>
      </c>
      <c r="G30" s="37">
        <f>AVERAGE(รายเดือน!AY30:BJ30)</f>
        <v>12.223333333333334</v>
      </c>
      <c r="H30" s="37">
        <f>AVERAGE(รายเดือน!BK30:BV30)</f>
        <v>13.696666666666667</v>
      </c>
      <c r="I30" s="37">
        <f>AVERAGE(รายเดือน!BW30:CH30)</f>
        <v>23.560000000000002</v>
      </c>
      <c r="J30" s="37">
        <f>AVERAGE(รายเดือน!CI30:CT30)</f>
        <v>16.700833333333332</v>
      </c>
      <c r="K30" s="37">
        <f>AVERAGE(รายเดือน!CU30:DF30)</f>
        <v>19.489166666666666</v>
      </c>
      <c r="L30" s="37">
        <f>AVERAGE(รายเดือน!DG30:DR30)</f>
        <v>15.543333333333329</v>
      </c>
      <c r="M30" s="37">
        <f>AVERAGE(รายเดือน!DS30:ED30)</f>
        <v>13.586666666666666</v>
      </c>
      <c r="N30" s="37">
        <f>AVERAGE(รายเดือน!EE30:EP30)</f>
        <v>24.176666666666662</v>
      </c>
      <c r="O30" s="37">
        <f>AVERAGE(รายเดือน!EQ30:FB30)</f>
        <v>23.014791239512167</v>
      </c>
    </row>
    <row r="31" spans="1:15" s="36" customFormat="1" x14ac:dyDescent="0.4">
      <c r="A31" s="9" t="s">
        <v>44</v>
      </c>
      <c r="B31" s="23"/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</row>
    <row r="32" spans="1:15" s="36" customFormat="1" x14ac:dyDescent="0.4">
      <c r="A32" s="12" t="s">
        <v>68</v>
      </c>
      <c r="B32" s="22" t="s">
        <v>17</v>
      </c>
      <c r="C32" s="37">
        <f>AVERAGE(รายเดือน!C32:N32)</f>
        <v>13.898333333333335</v>
      </c>
      <c r="D32" s="37">
        <f>AVERAGE(รายเดือน!O32:Z32)</f>
        <v>19.900833333333335</v>
      </c>
      <c r="E32" s="37">
        <f>AVERAGE(รายเดือน!AA32:AL32)</f>
        <v>13.014999999999999</v>
      </c>
      <c r="F32" s="37">
        <f>AVERAGE(รายเดือน!AM32:AX32)</f>
        <v>22.37833333333333</v>
      </c>
      <c r="G32" s="37">
        <f>AVERAGE(รายเดือน!AY32:BJ32)</f>
        <v>17.124166666666667</v>
      </c>
      <c r="H32" s="37">
        <f>AVERAGE(รายเดือน!BK32:BV32)</f>
        <v>15.774166666666666</v>
      </c>
      <c r="I32" s="37">
        <f>AVERAGE(รายเดือน!BW32:CH32)</f>
        <v>19.509166666666669</v>
      </c>
      <c r="J32" s="37">
        <f>AVERAGE(รายเดือน!CI32:CT32)</f>
        <v>12.930000000000001</v>
      </c>
      <c r="K32" s="37">
        <f>AVERAGE(รายเดือน!CU32:DF32)</f>
        <v>14.889166666666668</v>
      </c>
      <c r="L32" s="37">
        <f>AVERAGE(รายเดือน!DG32:DR32)</f>
        <v>9.8433333333333337</v>
      </c>
      <c r="M32" s="37">
        <f>AVERAGE(รายเดือน!DS32:ED32)</f>
        <v>20.250833333333333</v>
      </c>
      <c r="N32" s="37">
        <f>AVERAGE(รายเดือน!EE32:EP32)</f>
        <v>22.680555471231482</v>
      </c>
      <c r="O32" s="37">
        <f>AVERAGE(รายเดือน!EQ32:FB32)</f>
        <v>28.690457313821096</v>
      </c>
    </row>
    <row r="33" spans="1:15" s="36" customFormat="1" x14ac:dyDescent="0.4">
      <c r="A33" s="12" t="s">
        <v>45</v>
      </c>
      <c r="B33" s="22" t="s">
        <v>17</v>
      </c>
      <c r="C33" s="37">
        <f>AVERAGE(รายเดือน!C33:N33)</f>
        <v>23.209999999999997</v>
      </c>
      <c r="D33" s="37">
        <f>AVERAGE(รายเดือน!O33:Z33)</f>
        <v>36.490833333333335</v>
      </c>
      <c r="E33" s="37">
        <f>AVERAGE(รายเดือน!AA33:AL33)</f>
        <v>36.194166666666661</v>
      </c>
      <c r="F33" s="37">
        <f>AVERAGE(รายเดือน!AM33:AX33)</f>
        <v>20.254166666666666</v>
      </c>
      <c r="G33" s="37">
        <f>AVERAGE(รายเดือน!AY33:BJ33)</f>
        <v>41.039166666666667</v>
      </c>
      <c r="H33" s="37">
        <f>AVERAGE(รายเดือน!BK33:BV33)</f>
        <v>61.629166666666684</v>
      </c>
      <c r="I33" s="37">
        <f>AVERAGE(รายเดือน!BW33:CH33)</f>
        <v>37.196666666666665</v>
      </c>
      <c r="J33" s="37">
        <f>AVERAGE(รายเดือน!CI33:CT33)</f>
        <v>41.079166666666652</v>
      </c>
      <c r="K33" s="37">
        <f>AVERAGE(รายเดือน!CU33:DF33)</f>
        <v>44.733333333333327</v>
      </c>
      <c r="L33" s="37">
        <f>AVERAGE(รายเดือน!DG33:DR33)</f>
        <v>38.039166666666652</v>
      </c>
      <c r="M33" s="37">
        <f>AVERAGE(รายเดือน!DS33:ED33)</f>
        <v>42.394166666666656</v>
      </c>
      <c r="N33" s="37">
        <f>AVERAGE(รายเดือน!EE33:EP33)</f>
        <v>77.276666666666657</v>
      </c>
      <c r="O33" s="37">
        <f>AVERAGE(รายเดือน!EQ33:FB33)</f>
        <v>82.549998280208385</v>
      </c>
    </row>
    <row r="34" spans="1:15" s="36" customFormat="1" x14ac:dyDescent="0.4">
      <c r="A34" s="12" t="s">
        <v>46</v>
      </c>
      <c r="B34" s="22" t="s">
        <v>17</v>
      </c>
      <c r="C34" s="37">
        <f>AVERAGE(รายเดือน!C34:N34)</f>
        <v>10.150833333333336</v>
      </c>
      <c r="D34" s="37">
        <f>AVERAGE(รายเดือน!O34:Z34)</f>
        <v>9.1891666666666634</v>
      </c>
      <c r="E34" s="37">
        <f>AVERAGE(รายเดือน!AA34:AL34)</f>
        <v>9.1458333333333321</v>
      </c>
      <c r="F34" s="37">
        <f>AVERAGE(รายเดือน!AM34:AX34)</f>
        <v>11.114166666666668</v>
      </c>
      <c r="G34" s="37">
        <f>AVERAGE(รายเดือน!AY34:BJ34)</f>
        <v>12.8675</v>
      </c>
      <c r="H34" s="37">
        <f>AVERAGE(รายเดือน!BK34:BV34)</f>
        <v>11.993333333333332</v>
      </c>
      <c r="I34" s="37">
        <f>AVERAGE(รายเดือน!BW34:CH34)</f>
        <v>10.904166666666667</v>
      </c>
      <c r="J34" s="37">
        <f>AVERAGE(รายเดือน!CI34:CT34)</f>
        <v>12.588333333333333</v>
      </c>
      <c r="K34" s="37">
        <f>AVERAGE(รายเดือน!CU34:DF34)</f>
        <v>12.630833333333333</v>
      </c>
      <c r="L34" s="37">
        <f>AVERAGE(รายเดือน!DG34:DR34)</f>
        <v>12.824999977166668</v>
      </c>
      <c r="M34" s="37">
        <f>AVERAGE(รายเดือน!DS34:ED34)</f>
        <v>12.354166666666664</v>
      </c>
      <c r="N34" s="37">
        <f>AVERAGE(รายเดือน!EE34:EP34)</f>
        <v>12.795833333333334</v>
      </c>
      <c r="O34" s="37">
        <f>AVERAGE(รายเดือน!EQ34:FB34)</f>
        <v>12.524999319166724</v>
      </c>
    </row>
    <row r="35" spans="1:15" s="36" customFormat="1" x14ac:dyDescent="0.4">
      <c r="A35" s="12" t="s">
        <v>69</v>
      </c>
      <c r="B35" s="22" t="s">
        <v>17</v>
      </c>
      <c r="C35" s="37">
        <f>AVERAGE(รายเดือน!C35:N35)</f>
        <v>6.4491666666666667</v>
      </c>
      <c r="D35" s="37">
        <f>AVERAGE(รายเดือน!O35:Z35)</f>
        <v>9.8591666666666669</v>
      </c>
      <c r="E35" s="37">
        <f>AVERAGE(รายเดือน!AA35:AL35)</f>
        <v>5.0666666666666673</v>
      </c>
      <c r="F35" s="37">
        <f>AVERAGE(รายเดือน!AM35:AX35)</f>
        <v>4.9266666666666667</v>
      </c>
      <c r="G35" s="37">
        <f>AVERAGE(รายเดือน!AY35:BJ35)</f>
        <v>8.2941666666666674</v>
      </c>
      <c r="H35" s="37">
        <f>AVERAGE(รายเดือน!BK35:BV35)</f>
        <v>10.110000000000001</v>
      </c>
      <c r="I35" s="37">
        <f>AVERAGE(รายเดือน!BW35:CH35)</f>
        <v>11.755833333333333</v>
      </c>
      <c r="J35" s="37">
        <f>AVERAGE(รายเดือน!CI35:CT35)</f>
        <v>6.2024999999999979</v>
      </c>
      <c r="K35" s="37">
        <f>AVERAGE(รายเดือน!CU35:DF35)</f>
        <v>9.83</v>
      </c>
      <c r="L35" s="37">
        <f>AVERAGE(รายเดือน!DG35:DR35)</f>
        <v>10.274999999999999</v>
      </c>
      <c r="M35" s="37">
        <f>AVERAGE(รายเดือน!DS35:ED35)</f>
        <v>8.1858333333333331</v>
      </c>
      <c r="N35" s="37">
        <f>AVERAGE(รายเดือน!EE35:EP35)</f>
        <v>12.384166666666667</v>
      </c>
      <c r="O35" s="37">
        <f>AVERAGE(รายเดือน!EQ35:FB35)</f>
        <v>14.478707978016461</v>
      </c>
    </row>
    <row r="36" spans="1:15" s="36" customFormat="1" x14ac:dyDescent="0.4">
      <c r="A36" s="9" t="s">
        <v>47</v>
      </c>
      <c r="B36" s="23"/>
      <c r="C36" s="16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</row>
    <row r="37" spans="1:15" s="36" customFormat="1" x14ac:dyDescent="0.4">
      <c r="A37" s="12" t="s">
        <v>48</v>
      </c>
      <c r="B37" s="22" t="s">
        <v>17</v>
      </c>
      <c r="C37" s="37">
        <f>AVERAGE(รายเดือน!C37:N37)</f>
        <v>2.7633333333333332</v>
      </c>
      <c r="D37" s="37">
        <f>AVERAGE(รายเดือน!O37:Z37)</f>
        <v>2.4258333333333333</v>
      </c>
      <c r="E37" s="37">
        <f>AVERAGE(รายเดือน!AA37:AL37)</f>
        <v>4.0083333333333337</v>
      </c>
      <c r="F37" s="37">
        <f>AVERAGE(รายเดือน!AM37:AX37)</f>
        <v>4.3641666666666667</v>
      </c>
      <c r="G37" s="37">
        <f>AVERAGE(รายเดือน!AY37:BJ37)</f>
        <v>3.65</v>
      </c>
      <c r="H37" s="37">
        <f>AVERAGE(รายเดือน!BK37:BV37)</f>
        <v>4.4375000000000009</v>
      </c>
      <c r="I37" s="37">
        <f>AVERAGE(รายเดือน!BW37:CH37)</f>
        <v>5.3908333333333331</v>
      </c>
      <c r="J37" s="37">
        <f>AVERAGE(รายเดือน!CI37:CT37)</f>
        <v>4.7725000000000009</v>
      </c>
      <c r="K37" s="37">
        <f>AVERAGE(รายเดือน!CU37:DF37)</f>
        <v>3.6166666666666667</v>
      </c>
      <c r="L37" s="37">
        <f>AVERAGE(รายเดือน!DG37:DR37)</f>
        <v>4.354166666666667</v>
      </c>
      <c r="M37" s="37">
        <f>AVERAGE(รายเดือน!DS37:ED37)</f>
        <v>4.1150000000000002</v>
      </c>
      <c r="N37" s="37">
        <f>AVERAGE(รายเดือน!EE37:EP37)</f>
        <v>5.4279583013752095</v>
      </c>
      <c r="O37" s="37">
        <f>AVERAGE(รายเดือน!EQ37:FB37)</f>
        <v>4.0564165722570849</v>
      </c>
    </row>
    <row r="38" spans="1:15" s="36" customFormat="1" x14ac:dyDescent="0.4">
      <c r="A38" s="12" t="s">
        <v>49</v>
      </c>
      <c r="B38" s="22" t="s">
        <v>18</v>
      </c>
      <c r="C38" s="37">
        <f>AVERAGE(รายเดือน!C38:N38)</f>
        <v>445.83333333333331</v>
      </c>
      <c r="D38" s="37">
        <f>AVERAGE(รายเดือน!O38:Z38)</f>
        <v>586.58333333333337</v>
      </c>
      <c r="E38" s="37">
        <f>AVERAGE(รายเดือน!AA38:AL38)</f>
        <v>421.58333333333331</v>
      </c>
      <c r="F38" s="37">
        <f>AVERAGE(รายเดือน!AM38:AX38)</f>
        <v>596.08333333333337</v>
      </c>
      <c r="G38" s="37">
        <f>AVERAGE(รายเดือน!AY38:BJ38)</f>
        <v>580.91666666666663</v>
      </c>
      <c r="H38" s="37">
        <f>AVERAGE(รายเดือน!BK38:BV38)</f>
        <v>648.83333333333337</v>
      </c>
      <c r="I38" s="37">
        <f>AVERAGE(รายเดือน!BW38:CH38)</f>
        <v>1328.25</v>
      </c>
      <c r="J38" s="37">
        <f>AVERAGE(รายเดือน!CI38:CT38)</f>
        <v>625</v>
      </c>
      <c r="K38" s="37">
        <f>AVERAGE(รายเดือน!CU38:DF38)</f>
        <v>849</v>
      </c>
      <c r="L38" s="37">
        <f>AVERAGE(รายเดือน!DG38:DR38)</f>
        <v>1163.75</v>
      </c>
      <c r="M38" s="37">
        <f>AVERAGE(รายเดือน!DS38:ED38)</f>
        <v>993.66666666666663</v>
      </c>
      <c r="N38" s="37">
        <f>AVERAGE(รายเดือน!EE38:EP38)</f>
        <v>1473.4004070471817</v>
      </c>
      <c r="O38" s="37">
        <f>AVERAGE(รายเดือน!EQ38:FB38)</f>
        <v>1702.8216304985151</v>
      </c>
    </row>
    <row r="39" spans="1:15" s="36" customFormat="1" x14ac:dyDescent="0.4">
      <c r="A39" s="12" t="s">
        <v>50</v>
      </c>
      <c r="B39" s="22" t="s">
        <v>17</v>
      </c>
      <c r="C39" s="37">
        <f>AVERAGE(รายเดือน!C39:N39)</f>
        <v>10.743333333333334</v>
      </c>
      <c r="D39" s="37">
        <f>AVERAGE(รายเดือน!O39:Z39)</f>
        <v>10.463333333333333</v>
      </c>
      <c r="E39" s="37">
        <f>AVERAGE(รายเดือน!AA39:AL39)</f>
        <v>11.334166666666667</v>
      </c>
      <c r="F39" s="37">
        <f>AVERAGE(รายเดือน!AM39:AX39)</f>
        <v>16.715833333333332</v>
      </c>
      <c r="G39" s="37">
        <f>AVERAGE(รายเดือน!AY39:BJ39)</f>
        <v>14.582500000000001</v>
      </c>
      <c r="H39" s="37">
        <f>AVERAGE(รายเดือน!BK39:BV39)</f>
        <v>14.29</v>
      </c>
      <c r="I39" s="37">
        <f>AVERAGE(รายเดือน!BW39:CH39)</f>
        <v>14.650833333333333</v>
      </c>
      <c r="J39" s="37">
        <f>AVERAGE(รายเดือน!CI39:CT39)</f>
        <v>16.7925</v>
      </c>
      <c r="K39" s="37">
        <f>AVERAGE(รายเดือน!CU39:DF39)</f>
        <v>18.650833333333331</v>
      </c>
      <c r="L39" s="37">
        <f>AVERAGE(รายเดือน!DG39:DR39)</f>
        <v>18.109166666666663</v>
      </c>
      <c r="M39" s="37">
        <f>AVERAGE(รายเดือน!DS39:ED39)</f>
        <v>15.073333333333332</v>
      </c>
      <c r="N39" s="37">
        <f>AVERAGE(รายเดือน!EE39:EP39)</f>
        <v>14.387333078003357</v>
      </c>
      <c r="O39" s="37">
        <f>AVERAGE(รายเดือน!EQ39:FB39)</f>
        <v>14.984582774570169</v>
      </c>
    </row>
    <row r="40" spans="1:15" s="36" customFormat="1" x14ac:dyDescent="0.4">
      <c r="A40" s="12" t="s">
        <v>51</v>
      </c>
      <c r="B40" s="22" t="s">
        <v>17</v>
      </c>
      <c r="C40" s="37">
        <f>AVERAGE(รายเดือน!C40:N40)</f>
        <v>14.70833333333333</v>
      </c>
      <c r="D40" s="37">
        <f>AVERAGE(รายเดือน!O40:Z40)</f>
        <v>14.077500000000001</v>
      </c>
      <c r="E40" s="37">
        <f>AVERAGE(รายเดือน!AA40:AL40)</f>
        <v>14.409166666666669</v>
      </c>
      <c r="F40" s="37">
        <f>AVERAGE(รายเดือน!AM40:AX40)</f>
        <v>17.710833333333333</v>
      </c>
      <c r="G40" s="37">
        <f>AVERAGE(รายเดือน!AY40:BJ40)</f>
        <v>20.456666666666671</v>
      </c>
      <c r="H40" s="37">
        <f>AVERAGE(รายเดือน!BK40:BV40)</f>
        <v>20.713333333333335</v>
      </c>
      <c r="I40" s="37">
        <f>AVERAGE(รายเดือน!BW40:CH40)</f>
        <v>23.16416666666667</v>
      </c>
      <c r="J40" s="37">
        <f>AVERAGE(รายเดือน!CI40:CT40)</f>
        <v>27.505833333333332</v>
      </c>
      <c r="K40" s="37">
        <f>AVERAGE(รายเดือน!CU40:DF40)</f>
        <v>40.678333333333335</v>
      </c>
      <c r="L40" s="37">
        <f>AVERAGE(รายเดือน!DG40:DR40)</f>
        <v>40.910833333333336</v>
      </c>
      <c r="M40" s="37">
        <f>AVERAGE(รายเดือน!DS40:ED40)</f>
        <v>43.897500000000001</v>
      </c>
      <c r="N40" s="37">
        <f>AVERAGE(รายเดือน!EE40:EP40)</f>
        <v>43.832499701041677</v>
      </c>
      <c r="O40" s="37">
        <f>AVERAGE(รายเดือน!EQ40:FB40)</f>
        <v>40.542832387426685</v>
      </c>
    </row>
    <row r="41" spans="1:15" s="36" customFormat="1" hidden="1" x14ac:dyDescent="0.4">
      <c r="A41" s="9" t="s">
        <v>52</v>
      </c>
      <c r="B41" s="23"/>
      <c r="C41" s="16"/>
      <c r="D41" s="16"/>
      <c r="E41" s="16"/>
      <c r="F41" s="16"/>
      <c r="G41" s="16"/>
      <c r="H41" s="16"/>
      <c r="I41" s="16"/>
      <c r="J41" s="16"/>
      <c r="K41" s="37" t="e">
        <f>AVERAGE(รายเดือน!CU41:DF41)</f>
        <v>#DIV/0!</v>
      </c>
      <c r="L41" s="37" t="e">
        <f>AVERAGE(รายเดือน!DG41:DR41)</f>
        <v>#DIV/0!</v>
      </c>
      <c r="M41" s="37" t="e">
        <f>AVERAGE(รายเดือน!DS41:ED41)</f>
        <v>#DIV/0!</v>
      </c>
      <c r="N41" s="37"/>
      <c r="O41" s="37" t="e">
        <f>AVERAGE(รายเดือน!EQ41:FB41)</f>
        <v>#DIV/0!</v>
      </c>
    </row>
    <row r="42" spans="1:15" s="36" customFormat="1" hidden="1" x14ac:dyDescent="0.4">
      <c r="A42" s="12" t="s">
        <v>53</v>
      </c>
      <c r="B42" s="22" t="s">
        <v>17</v>
      </c>
      <c r="C42" s="37">
        <f>AVERAGE(รายเดือน!C42:N42)</f>
        <v>14.707500000000003</v>
      </c>
      <c r="D42" s="37">
        <f>AVERAGE(รายเดือน!O42:Z42)</f>
        <v>13.933333333333332</v>
      </c>
      <c r="E42" s="37">
        <f>AVERAGE(รายเดือน!AA42:AL42)</f>
        <v>14.983333333333333</v>
      </c>
      <c r="F42" s="37">
        <f>AVERAGE(รายเดือน!AM42:AX42)</f>
        <v>19.07</v>
      </c>
      <c r="G42" s="37">
        <f>AVERAGE(รายเดือน!AY42:BJ42)</f>
        <v>16.233333333333338</v>
      </c>
      <c r="H42" s="37">
        <f>AVERAGE(รายเดือน!BK42:BV42)</f>
        <v>21.271666666666672</v>
      </c>
      <c r="I42" s="37">
        <f>AVERAGE(รายเดือน!BW42:CH42)</f>
        <v>26.719999999999995</v>
      </c>
      <c r="J42" s="37">
        <f>AVERAGE(รายเดือน!CI42:CT42)</f>
        <v>26.839999999999993</v>
      </c>
      <c r="K42" s="37">
        <f>AVERAGE(รายเดือน!CU42:DF42)</f>
        <v>26.839999999999993</v>
      </c>
      <c r="L42" s="37">
        <f>AVERAGE(รายเดือน!DG42:DR42)</f>
        <v>26.839999999999993</v>
      </c>
      <c r="M42" s="37">
        <f>AVERAGE(รายเดือน!DS42:ED42)</f>
        <v>26.839999999999993</v>
      </c>
      <c r="N42" s="37"/>
      <c r="O42" s="37" t="e">
        <f>AVERAGE(รายเดือน!EQ42:FB42)</f>
        <v>#DIV/0!</v>
      </c>
    </row>
    <row r="43" spans="1:15" s="36" customFormat="1" x14ac:dyDescent="0.4">
      <c r="A43" s="9" t="s">
        <v>65</v>
      </c>
      <c r="B43" s="23"/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</row>
    <row r="44" spans="1:15" s="36" customFormat="1" x14ac:dyDescent="0.4">
      <c r="A44" s="12" t="s">
        <v>54</v>
      </c>
      <c r="B44" s="22" t="s">
        <v>19</v>
      </c>
      <c r="C44" s="37">
        <f>AVERAGE(รายเดือน!C44:N44)</f>
        <v>4.2258333333333331</v>
      </c>
      <c r="D44" s="37">
        <f>AVERAGE(รายเดือน!O44:Z44)</f>
        <v>4.4283333333333328</v>
      </c>
      <c r="E44" s="37">
        <f>AVERAGE(รายเดือน!AA44:AL44)</f>
        <v>3.4625000000000004</v>
      </c>
      <c r="F44" s="37">
        <f>AVERAGE(รายเดือน!AM44:AX44)</f>
        <v>3.3383333333333343</v>
      </c>
      <c r="G44" s="37">
        <f>AVERAGE(รายเดือน!AY44:BJ44)</f>
        <v>3.0458333333333338</v>
      </c>
      <c r="H44" s="37">
        <f>AVERAGE(รายเดือน!BK44:BV44)</f>
        <v>2.7241666666666666</v>
      </c>
      <c r="I44" s="37">
        <f>AVERAGE(รายเดือน!BW44:CH44)</f>
        <v>2.9774999999999996</v>
      </c>
      <c r="J44" s="37">
        <f>AVERAGE(รายเดือน!CI44:CT44)</f>
        <v>3.8808333333333329</v>
      </c>
      <c r="K44" s="37">
        <f>AVERAGE(รายเดือน!CU44:DF44)</f>
        <v>2.4391666666666669</v>
      </c>
      <c r="L44" s="37">
        <f>AVERAGE(รายเดือน!DG44:DR44)</f>
        <v>2.0188333303566668</v>
      </c>
      <c r="M44" s="37">
        <f>AVERAGE(รายเดือน!DS44:ED44)</f>
        <v>2.0083333333333333</v>
      </c>
      <c r="N44" s="37">
        <v>43.832499701041677</v>
      </c>
      <c r="O44" s="37">
        <f>AVERAGE(รายเดือน!EQ44:FB44)</f>
        <v>1.9528332869350009</v>
      </c>
    </row>
    <row r="45" spans="1:15" s="36" customFormat="1" x14ac:dyDescent="0.4">
      <c r="A45" s="7" t="s">
        <v>23</v>
      </c>
      <c r="B45" s="7"/>
      <c r="C45" s="15"/>
      <c r="D45" s="15"/>
      <c r="E45" s="15"/>
      <c r="F45" s="15"/>
      <c r="G45" s="15"/>
      <c r="H45" s="15"/>
      <c r="I45" s="15"/>
      <c r="J45" s="15"/>
      <c r="K45" s="15"/>
      <c r="L45" s="15"/>
      <c r="M45" s="15"/>
      <c r="N45" s="15"/>
      <c r="O45" s="15"/>
    </row>
    <row r="46" spans="1:15" s="36" customFormat="1" x14ac:dyDescent="0.4">
      <c r="A46" s="12" t="s">
        <v>55</v>
      </c>
      <c r="B46" s="22" t="s">
        <v>17</v>
      </c>
      <c r="C46" s="37">
        <f>AVERAGE(รายเดือน!C46:N46)</f>
        <v>49.554166666666667</v>
      </c>
      <c r="D46" s="37">
        <f>AVERAGE(รายเดือน!O46:Z46)</f>
        <v>47.067500000000003</v>
      </c>
      <c r="E46" s="37">
        <f>AVERAGE(รายเดือน!AA46:AL46)</f>
        <v>38.333333333333336</v>
      </c>
      <c r="F46" s="37">
        <f>AVERAGE(รายเดือน!AM46:AX46)</f>
        <v>53.335000000000001</v>
      </c>
      <c r="G46" s="37">
        <f>AVERAGE(รายเดือน!AY46:BJ46)</f>
        <v>56.883333333333333</v>
      </c>
      <c r="H46" s="37">
        <f>AVERAGE(รายเดือน!BK46:BV46)</f>
        <v>59.991666666666653</v>
      </c>
      <c r="I46" s="37">
        <f>AVERAGE(รายเดือน!BW46:CH46)</f>
        <v>65.407499999999999</v>
      </c>
      <c r="J46" s="37">
        <f>AVERAGE(รายเดือน!CI46:CT46)</f>
        <v>56.650833333333345</v>
      </c>
      <c r="K46" s="37">
        <f>AVERAGE(รายเดือน!CU46:DF46)</f>
        <v>65.349166666666676</v>
      </c>
      <c r="L46" s="37">
        <f>AVERAGE(รายเดือน!DG46:DR46)</f>
        <v>75.049166666666665</v>
      </c>
      <c r="M46" s="37">
        <f>AVERAGE(รายเดือน!DS46:ED46)</f>
        <v>66.071666666666673</v>
      </c>
      <c r="N46" s="37">
        <f>AVERAGE(รายเดือน!EE46:EP46)</f>
        <v>66.943249628857927</v>
      </c>
      <c r="O46" s="37">
        <f>AVERAGE(รายเดือน!EQ46:FB46)</f>
        <v>58.979081959099609</v>
      </c>
    </row>
    <row r="47" spans="1:15" s="36" customFormat="1" x14ac:dyDescent="0.4">
      <c r="A47" s="12" t="s">
        <v>56</v>
      </c>
      <c r="B47" s="22" t="s">
        <v>17</v>
      </c>
      <c r="C47" s="37">
        <f>AVERAGE(รายเดือน!C47:N47)</f>
        <v>35.885833333333331</v>
      </c>
      <c r="D47" s="37">
        <f>AVERAGE(รายเดือน!O47:Z47)</f>
        <v>31.553333333333342</v>
      </c>
      <c r="E47" s="37">
        <f>AVERAGE(รายเดือน!AA47:AL47)</f>
        <v>33.653333333333329</v>
      </c>
      <c r="F47" s="37">
        <f>AVERAGE(รายเดือน!AM47:AX47)</f>
        <v>37.230833333333329</v>
      </c>
      <c r="G47" s="37">
        <f>AVERAGE(รายเดือน!AY47:BJ47)</f>
        <v>37.968333333333334</v>
      </c>
      <c r="H47" s="37">
        <f>AVERAGE(รายเดือน!BK47:BV47)</f>
        <v>42.783333333333331</v>
      </c>
      <c r="I47" s="37">
        <f>AVERAGE(รายเดือน!BW47:CH47)</f>
        <v>46.805833333333339</v>
      </c>
      <c r="J47" s="37">
        <f>AVERAGE(รายเดือน!CI47:CT47)</f>
        <v>41.533333333333331</v>
      </c>
      <c r="K47" s="37">
        <f>AVERAGE(รายเดือน!CU47:DF47)</f>
        <v>43.24583333333333</v>
      </c>
      <c r="L47" s="37">
        <f>AVERAGE(รายเดือน!DG47:DR47)</f>
        <v>42.340833333333336</v>
      </c>
      <c r="M47" s="37">
        <f>AVERAGE(รายเดือน!DS47:ED47)</f>
        <v>38.354166666666664</v>
      </c>
      <c r="N47" s="37">
        <f>AVERAGE(รายเดือน!EE47:EP47)</f>
        <v>37.361166461135007</v>
      </c>
      <c r="O47" s="37">
        <f>AVERAGE(รายเดือน!EQ47:FB47)</f>
        <v>37.285249130034607</v>
      </c>
    </row>
    <row r="48" spans="1:15" s="36" customFormat="1" x14ac:dyDescent="0.4">
      <c r="A48" s="12" t="s">
        <v>58</v>
      </c>
      <c r="B48" s="22" t="s">
        <v>20</v>
      </c>
      <c r="C48" s="37">
        <f>AVERAGE(รายเดือน!C48:N48)</f>
        <v>246.91666666666666</v>
      </c>
      <c r="D48" s="37">
        <f>AVERAGE(รายเดือน!O48:Z48)</f>
        <v>200.33333333333334</v>
      </c>
      <c r="E48" s="37">
        <f>AVERAGE(รายเดือน!AA48:AL48)</f>
        <v>206</v>
      </c>
      <c r="F48" s="37">
        <f>AVERAGE(รายเดือน!AM48:AX48)</f>
        <v>233.41666666666666</v>
      </c>
      <c r="G48" s="37">
        <f>AVERAGE(รายเดือน!AY48:BJ48)</f>
        <v>236.83333333333334</v>
      </c>
      <c r="H48" s="37">
        <f>AVERAGE(รายเดือน!BK48:BV48)</f>
        <v>264.75</v>
      </c>
      <c r="I48" s="37">
        <f>AVERAGE(รายเดือน!BW48:CH48)</f>
        <v>300.83333333333331</v>
      </c>
      <c r="J48" s="37">
        <f>AVERAGE(รายเดือน!CI48:CT48)</f>
        <v>255.91666666666666</v>
      </c>
      <c r="K48" s="37">
        <f>AVERAGE(รายเดือน!CU48:DF48)</f>
        <v>306</v>
      </c>
      <c r="L48" s="37">
        <f>AVERAGE(รายเดือน!DG48:DR48)</f>
        <v>308.58333333333331</v>
      </c>
      <c r="M48" s="37">
        <f>AVERAGE(รายเดือน!DS48:ED48)</f>
        <v>268.66666666666669</v>
      </c>
      <c r="N48" s="37">
        <f>AVERAGE(รายเดือน!EE48:EP48)</f>
        <v>294.73708163379797</v>
      </c>
      <c r="O48" s="37">
        <f>AVERAGE(รายเดือน!EQ48:FB48)</f>
        <v>265.10136881589659</v>
      </c>
    </row>
    <row r="49" spans="1:15" s="36" customFormat="1" x14ac:dyDescent="0.4">
      <c r="A49" s="12" t="s">
        <v>57</v>
      </c>
      <c r="B49" s="22" t="s">
        <v>60</v>
      </c>
      <c r="C49" s="37">
        <f>AVERAGE(รายเดือน!C49:N49)</f>
        <v>14418.5</v>
      </c>
      <c r="D49" s="37">
        <f>AVERAGE(รายเดือน!O49:Z49)</f>
        <v>14937</v>
      </c>
      <c r="E49" s="37">
        <f>AVERAGE(รายเดือน!AA49:AL49)</f>
        <v>14287</v>
      </c>
      <c r="F49" s="37">
        <f>AVERAGE(รายเดือน!AM49:AX49)</f>
        <v>13214.833333333334</v>
      </c>
      <c r="G49" s="37">
        <f>AVERAGE(รายเดือน!AY49:BJ49)</f>
        <v>13372</v>
      </c>
      <c r="H49" s="37">
        <f>AVERAGE(รายเดือน!BK49:BV49)</f>
        <v>12998</v>
      </c>
      <c r="I49" s="37">
        <f>AVERAGE(รายเดือน!BW49:CH49)</f>
        <v>14926.666666666666</v>
      </c>
      <c r="J49" s="37">
        <f>AVERAGE(รายเดือน!CI49:CT49)</f>
        <v>17344.083333333332</v>
      </c>
      <c r="K49" s="37">
        <f>AVERAGE(รายเดือน!CU49:DF49)</f>
        <v>21112.916666666668</v>
      </c>
      <c r="L49" s="37">
        <f>AVERAGE(รายเดือน!DG49:DR49)</f>
        <v>29890.25</v>
      </c>
      <c r="M49" s="37">
        <f>AVERAGE(รายเดือน!DS49:ED49)</f>
        <v>36677.083333333336</v>
      </c>
      <c r="N49" s="37">
        <f>AVERAGE(รายเดือน!EE49:EP49)</f>
        <v>36104.420084749465</v>
      </c>
      <c r="O49" s="37">
        <f>AVERAGE(รายเดือน!EQ49:FB49)</f>
        <v>33722.372171749892</v>
      </c>
    </row>
    <row r="50" spans="1:15" s="36" customFormat="1" x14ac:dyDescent="0.4">
      <c r="A50" s="7" t="s">
        <v>15</v>
      </c>
      <c r="B50" s="7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</row>
    <row r="51" spans="1:15" s="36" customFormat="1" x14ac:dyDescent="0.4">
      <c r="A51" s="12" t="s">
        <v>66</v>
      </c>
      <c r="B51" s="22" t="s">
        <v>17</v>
      </c>
      <c r="C51" s="37">
        <f>AVERAGE(รายเดือน!C51:N51)</f>
        <v>121.83333333333333</v>
      </c>
      <c r="D51" s="37">
        <f>AVERAGE(รายเดือน!O51:Z51)</f>
        <v>116.5</v>
      </c>
      <c r="E51" s="37">
        <f>AVERAGE(รายเดือน!AA51:AL51)</f>
        <v>100</v>
      </c>
      <c r="F51" s="37">
        <f>AVERAGE(รายเดือน!AM51:AX51)</f>
        <v>106.58333333333333</v>
      </c>
      <c r="G51" s="37">
        <f>AVERAGE(รายเดือน!AY51:BJ51)</f>
        <v>106.75</v>
      </c>
      <c r="H51" s="37">
        <f>AVERAGE(รายเดือน!BK51:BV51)</f>
        <v>110.41666666666667</v>
      </c>
      <c r="I51" s="37">
        <f>AVERAGE(รายเดือน!BW51:CH51)</f>
        <v>128.83333333333334</v>
      </c>
      <c r="J51" s="37">
        <f>AVERAGE(รายเดือน!CI51:CT51)</f>
        <v>126.75</v>
      </c>
      <c r="K51" s="37">
        <f>AVERAGE(รายเดือน!CU51:DF51)</f>
        <v>196.91666666666666</v>
      </c>
      <c r="L51" s="37">
        <f>AVERAGE(รายเดือน!DG51:DR51)</f>
        <v>222.58333333333334</v>
      </c>
      <c r="M51" s="37">
        <f>AVERAGE(รายเดือน!DS51:ED51)</f>
        <v>179.33333333333334</v>
      </c>
      <c r="N51" s="37">
        <f>AVERAGE(รายเดือน!EE51:EP51)</f>
        <v>179.90266562883417</v>
      </c>
      <c r="O51" s="37">
        <f>AVERAGE(รายเดือน!EQ51:FB51)</f>
        <v>185.13970400317569</v>
      </c>
    </row>
    <row r="52" spans="1:15" x14ac:dyDescent="0.4">
      <c r="A52" s="14" t="s">
        <v>13</v>
      </c>
      <c r="B52" s="21"/>
    </row>
  </sheetData>
  <mergeCells count="15">
    <mergeCell ref="F3:F4"/>
    <mergeCell ref="H3:H4"/>
    <mergeCell ref="K3:K4"/>
    <mergeCell ref="A3:A4"/>
    <mergeCell ref="C3:C4"/>
    <mergeCell ref="D3:D4"/>
    <mergeCell ref="E3:E4"/>
    <mergeCell ref="B3:B4"/>
    <mergeCell ref="G3:G4"/>
    <mergeCell ref="O3:O4"/>
    <mergeCell ref="M3:M4"/>
    <mergeCell ref="J3:J4"/>
    <mergeCell ref="I3:I4"/>
    <mergeCell ref="L3:L4"/>
    <mergeCell ref="N3:N4"/>
  </mergeCells>
  <phoneticPr fontId="2" type="noConversion"/>
  <printOptions horizontalCentered="1" verticalCentered="1"/>
  <pageMargins left="0.19685039370078741" right="0.19685039370078741" top="0.19685039370078741" bottom="0.19685039370078741" header="0.19685039370078741" footer="0.19685039370078741"/>
  <pageSetup paperSize="9" scale="69" orientation="portrait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5"/>
    <pageSetUpPr fitToPage="1"/>
  </sheetPr>
  <dimension ref="A1:FN52"/>
  <sheetViews>
    <sheetView zoomScale="69" zoomScaleNormal="80" workbookViewId="0">
      <pane xSplit="2" ySplit="4" topLeftCell="EI5" activePane="bottomRight" state="frozen"/>
      <selection pane="topRight" activeCell="C1" sqref="C1"/>
      <selection pane="bottomLeft" activeCell="A5" sqref="A5"/>
      <selection pane="bottomRight" activeCell="B38" sqref="B38"/>
    </sheetView>
  </sheetViews>
  <sheetFormatPr baseColWidth="10" defaultColWidth="9.1640625" defaultRowHeight="24" x14ac:dyDescent="0.4"/>
  <cols>
    <col min="1" max="1" width="31.6640625" style="3" customWidth="1"/>
    <col min="2" max="2" width="12" style="3" customWidth="1"/>
    <col min="3" max="148" width="9.6640625" style="3" customWidth="1"/>
    <col min="149" max="157" width="9.83203125" style="3" bestFit="1" customWidth="1"/>
    <col min="158" max="158" width="11" style="3" customWidth="1"/>
    <col min="159" max="160" width="9.6640625" style="3" customWidth="1"/>
    <col min="161" max="162" width="9.83203125" style="3" customWidth="1"/>
    <col min="163" max="169" width="9.83203125" style="3" hidden="1" customWidth="1"/>
    <col min="170" max="170" width="11" style="3" hidden="1" customWidth="1"/>
    <col min="171" max="16384" width="9.1640625" style="3"/>
  </cols>
  <sheetData>
    <row r="1" spans="1:170" ht="30" customHeight="1" x14ac:dyDescent="0.45">
      <c r="A1" s="19" t="s">
        <v>59</v>
      </c>
      <c r="B1" s="19"/>
      <c r="C1" s="2"/>
      <c r="D1" s="2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2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2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2"/>
      <c r="AO1" s="1"/>
      <c r="AP1" s="1"/>
      <c r="AQ1" s="1"/>
      <c r="AR1" s="1"/>
      <c r="AS1" s="1"/>
      <c r="AT1" s="1"/>
      <c r="AU1" s="1"/>
      <c r="AV1" s="1"/>
      <c r="AW1" s="1"/>
      <c r="AX1" s="1"/>
    </row>
    <row r="2" spans="1:170" ht="21" customHeight="1" x14ac:dyDescent="0.4">
      <c r="A2" s="20"/>
      <c r="B2" s="20"/>
      <c r="C2" s="2"/>
      <c r="D2" s="2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2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2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2"/>
      <c r="AO2" s="1"/>
      <c r="AP2" s="1"/>
      <c r="AQ2" s="1"/>
      <c r="AR2" s="1"/>
      <c r="AS2" s="1"/>
      <c r="AT2" s="1"/>
      <c r="AU2" s="1"/>
      <c r="AV2" s="1"/>
      <c r="AW2" s="1"/>
      <c r="AX2" s="1"/>
    </row>
    <row r="3" spans="1:170" s="4" customFormat="1" x14ac:dyDescent="0.4">
      <c r="A3" s="42" t="s">
        <v>24</v>
      </c>
      <c r="B3" s="42" t="s">
        <v>21</v>
      </c>
      <c r="C3" s="44">
        <v>2548</v>
      </c>
      <c r="D3" s="44"/>
      <c r="E3" s="44"/>
      <c r="F3" s="44"/>
      <c r="G3" s="44"/>
      <c r="H3" s="44"/>
      <c r="I3" s="44"/>
      <c r="J3" s="44"/>
      <c r="K3" s="44"/>
      <c r="L3" s="44"/>
      <c r="M3" s="44"/>
      <c r="N3" s="44"/>
      <c r="O3" s="44">
        <v>2549</v>
      </c>
      <c r="P3" s="44"/>
      <c r="Q3" s="44"/>
      <c r="R3" s="44"/>
      <c r="S3" s="44"/>
      <c r="T3" s="44"/>
      <c r="U3" s="44"/>
      <c r="V3" s="44"/>
      <c r="W3" s="44"/>
      <c r="X3" s="44"/>
      <c r="Y3" s="44"/>
      <c r="Z3" s="44"/>
      <c r="AA3" s="44">
        <v>2550</v>
      </c>
      <c r="AB3" s="44"/>
      <c r="AC3" s="44"/>
      <c r="AD3" s="44"/>
      <c r="AE3" s="44"/>
      <c r="AF3" s="44"/>
      <c r="AG3" s="44"/>
      <c r="AH3" s="44"/>
      <c r="AI3" s="44"/>
      <c r="AJ3" s="44"/>
      <c r="AK3" s="44"/>
      <c r="AL3" s="44"/>
      <c r="AM3" s="44">
        <v>2551</v>
      </c>
      <c r="AN3" s="44"/>
      <c r="AO3" s="44"/>
      <c r="AP3" s="44"/>
      <c r="AQ3" s="44"/>
      <c r="AR3" s="44"/>
      <c r="AS3" s="44"/>
      <c r="AT3" s="44"/>
      <c r="AU3" s="44"/>
      <c r="AV3" s="44"/>
      <c r="AW3" s="44"/>
      <c r="AX3" s="44"/>
      <c r="AY3" s="44">
        <v>2552</v>
      </c>
      <c r="AZ3" s="44"/>
      <c r="BA3" s="44"/>
      <c r="BB3" s="44"/>
      <c r="BC3" s="44"/>
      <c r="BD3" s="44"/>
      <c r="BE3" s="44"/>
      <c r="BF3" s="44"/>
      <c r="BG3" s="44"/>
      <c r="BH3" s="44"/>
      <c r="BI3" s="44"/>
      <c r="BJ3" s="44"/>
      <c r="BK3" s="44">
        <v>2553</v>
      </c>
      <c r="BL3" s="44"/>
      <c r="BM3" s="44"/>
      <c r="BN3" s="44"/>
      <c r="BO3" s="44"/>
      <c r="BP3" s="44"/>
      <c r="BQ3" s="44"/>
      <c r="BR3" s="44"/>
      <c r="BS3" s="44"/>
      <c r="BT3" s="44"/>
      <c r="BU3" s="44"/>
      <c r="BV3" s="44"/>
      <c r="BW3" s="44">
        <v>2554</v>
      </c>
      <c r="BX3" s="44"/>
      <c r="BY3" s="44"/>
      <c r="BZ3" s="44"/>
      <c r="CA3" s="44"/>
      <c r="CB3" s="44"/>
      <c r="CC3" s="44"/>
      <c r="CD3" s="44"/>
      <c r="CE3" s="44"/>
      <c r="CF3" s="44"/>
      <c r="CG3" s="44"/>
      <c r="CH3" s="44"/>
      <c r="CI3" s="44">
        <v>2555</v>
      </c>
      <c r="CJ3" s="44"/>
      <c r="CK3" s="44"/>
      <c r="CL3" s="44"/>
      <c r="CM3" s="44"/>
      <c r="CN3" s="44"/>
      <c r="CO3" s="44"/>
      <c r="CP3" s="44"/>
      <c r="CQ3" s="44"/>
      <c r="CR3" s="44"/>
      <c r="CS3" s="44"/>
      <c r="CT3" s="44"/>
      <c r="CU3" s="44">
        <v>2556</v>
      </c>
      <c r="CV3" s="44"/>
      <c r="CW3" s="44"/>
      <c r="CX3" s="44"/>
      <c r="CY3" s="44"/>
      <c r="CZ3" s="44"/>
      <c r="DA3" s="44"/>
      <c r="DB3" s="44"/>
      <c r="DC3" s="44"/>
      <c r="DD3" s="44"/>
      <c r="DE3" s="44"/>
      <c r="DF3" s="44"/>
      <c r="DG3" s="44">
        <v>2557</v>
      </c>
      <c r="DH3" s="44"/>
      <c r="DI3" s="44"/>
      <c r="DJ3" s="44"/>
      <c r="DK3" s="44"/>
      <c r="DL3" s="44"/>
      <c r="DM3" s="44"/>
      <c r="DN3" s="44"/>
      <c r="DO3" s="44"/>
      <c r="DP3" s="44"/>
      <c r="DQ3" s="44"/>
      <c r="DR3" s="44"/>
      <c r="DS3" s="44">
        <v>2558</v>
      </c>
      <c r="DT3" s="44"/>
      <c r="DU3" s="44"/>
      <c r="DV3" s="44"/>
      <c r="DW3" s="44"/>
      <c r="DX3" s="44"/>
      <c r="DY3" s="44"/>
      <c r="DZ3" s="44"/>
      <c r="EA3" s="44"/>
      <c r="EB3" s="44"/>
      <c r="EC3" s="44"/>
      <c r="ED3" s="44"/>
      <c r="EE3" s="44">
        <v>2559</v>
      </c>
      <c r="EF3" s="44"/>
      <c r="EG3" s="44"/>
      <c r="EH3" s="44"/>
      <c r="EI3" s="44"/>
      <c r="EJ3" s="44"/>
      <c r="EK3" s="44"/>
      <c r="EL3" s="44"/>
      <c r="EM3" s="44"/>
      <c r="EN3" s="44"/>
      <c r="EO3" s="44"/>
      <c r="EP3" s="44"/>
      <c r="EQ3" s="45">
        <v>2560</v>
      </c>
      <c r="ER3" s="46"/>
      <c r="ES3" s="46"/>
      <c r="ET3" s="46"/>
      <c r="EU3" s="46"/>
      <c r="EV3" s="46"/>
      <c r="EW3" s="46"/>
      <c r="EX3" s="46"/>
      <c r="EY3" s="46"/>
      <c r="EZ3" s="46"/>
      <c r="FA3" s="46"/>
      <c r="FB3" s="47"/>
      <c r="FC3" s="45">
        <v>2561</v>
      </c>
      <c r="FD3" s="46"/>
      <c r="FE3" s="46"/>
      <c r="FF3" s="46"/>
      <c r="FG3" s="46"/>
      <c r="FH3" s="46"/>
      <c r="FI3" s="46"/>
      <c r="FJ3" s="46"/>
      <c r="FK3" s="46"/>
      <c r="FL3" s="46"/>
      <c r="FM3" s="46"/>
      <c r="FN3" s="47"/>
    </row>
    <row r="4" spans="1:170" s="4" customFormat="1" x14ac:dyDescent="0.4">
      <c r="A4" s="43"/>
      <c r="B4" s="43"/>
      <c r="C4" s="5" t="s">
        <v>0</v>
      </c>
      <c r="D4" s="5" t="s">
        <v>1</v>
      </c>
      <c r="E4" s="5" t="s">
        <v>2</v>
      </c>
      <c r="F4" s="5" t="s">
        <v>3</v>
      </c>
      <c r="G4" s="5" t="s">
        <v>4</v>
      </c>
      <c r="H4" s="5" t="s">
        <v>5</v>
      </c>
      <c r="I4" s="5" t="s">
        <v>6</v>
      </c>
      <c r="J4" s="5" t="s">
        <v>7</v>
      </c>
      <c r="K4" s="5" t="s">
        <v>8</v>
      </c>
      <c r="L4" s="5" t="s">
        <v>9</v>
      </c>
      <c r="M4" s="5" t="s">
        <v>10</v>
      </c>
      <c r="N4" s="5" t="s">
        <v>11</v>
      </c>
      <c r="O4" s="5" t="s">
        <v>0</v>
      </c>
      <c r="P4" s="5" t="s">
        <v>1</v>
      </c>
      <c r="Q4" s="5" t="s">
        <v>2</v>
      </c>
      <c r="R4" s="5" t="s">
        <v>3</v>
      </c>
      <c r="S4" s="5" t="s">
        <v>4</v>
      </c>
      <c r="T4" s="5" t="s">
        <v>5</v>
      </c>
      <c r="U4" s="5" t="s">
        <v>6</v>
      </c>
      <c r="V4" s="5" t="s">
        <v>7</v>
      </c>
      <c r="W4" s="5" t="s">
        <v>8</v>
      </c>
      <c r="X4" s="5" t="s">
        <v>9</v>
      </c>
      <c r="Y4" s="5" t="s">
        <v>10</v>
      </c>
      <c r="Z4" s="5" t="s">
        <v>11</v>
      </c>
      <c r="AA4" s="5" t="s">
        <v>0</v>
      </c>
      <c r="AB4" s="5" t="s">
        <v>1</v>
      </c>
      <c r="AC4" s="5" t="s">
        <v>2</v>
      </c>
      <c r="AD4" s="5" t="s">
        <v>3</v>
      </c>
      <c r="AE4" s="5" t="s">
        <v>4</v>
      </c>
      <c r="AF4" s="5" t="s">
        <v>5</v>
      </c>
      <c r="AG4" s="5" t="s">
        <v>6</v>
      </c>
      <c r="AH4" s="5" t="s">
        <v>7</v>
      </c>
      <c r="AI4" s="5" t="s">
        <v>8</v>
      </c>
      <c r="AJ4" s="5" t="s">
        <v>9</v>
      </c>
      <c r="AK4" s="5" t="s">
        <v>10</v>
      </c>
      <c r="AL4" s="5" t="s">
        <v>11</v>
      </c>
      <c r="AM4" s="5" t="s">
        <v>0</v>
      </c>
      <c r="AN4" s="5" t="s">
        <v>1</v>
      </c>
      <c r="AO4" s="5" t="s">
        <v>2</v>
      </c>
      <c r="AP4" s="5" t="s">
        <v>3</v>
      </c>
      <c r="AQ4" s="5" t="s">
        <v>4</v>
      </c>
      <c r="AR4" s="5" t="s">
        <v>5</v>
      </c>
      <c r="AS4" s="5" t="s">
        <v>6</v>
      </c>
      <c r="AT4" s="5" t="s">
        <v>7</v>
      </c>
      <c r="AU4" s="5" t="s">
        <v>8</v>
      </c>
      <c r="AV4" s="5" t="s">
        <v>9</v>
      </c>
      <c r="AW4" s="5" t="s">
        <v>10</v>
      </c>
      <c r="AX4" s="5" t="s">
        <v>11</v>
      </c>
      <c r="AY4" s="6" t="s">
        <v>12</v>
      </c>
      <c r="AZ4" s="5" t="s">
        <v>1</v>
      </c>
      <c r="BA4" s="5" t="s">
        <v>2</v>
      </c>
      <c r="BB4" s="5" t="s">
        <v>3</v>
      </c>
      <c r="BC4" s="5" t="s">
        <v>4</v>
      </c>
      <c r="BD4" s="5" t="s">
        <v>5</v>
      </c>
      <c r="BE4" s="5" t="s">
        <v>6</v>
      </c>
      <c r="BF4" s="5" t="s">
        <v>7</v>
      </c>
      <c r="BG4" s="5" t="s">
        <v>8</v>
      </c>
      <c r="BH4" s="5" t="s">
        <v>9</v>
      </c>
      <c r="BI4" s="5" t="s">
        <v>10</v>
      </c>
      <c r="BJ4" s="5" t="s">
        <v>11</v>
      </c>
      <c r="BK4" s="5" t="s">
        <v>0</v>
      </c>
      <c r="BL4" s="5" t="s">
        <v>1</v>
      </c>
      <c r="BM4" s="5" t="s">
        <v>2</v>
      </c>
      <c r="BN4" s="5" t="s">
        <v>3</v>
      </c>
      <c r="BO4" s="5" t="s">
        <v>4</v>
      </c>
      <c r="BP4" s="5" t="s">
        <v>5</v>
      </c>
      <c r="BQ4" s="5" t="s">
        <v>6</v>
      </c>
      <c r="BR4" s="5" t="s">
        <v>7</v>
      </c>
      <c r="BS4" s="5" t="s">
        <v>8</v>
      </c>
      <c r="BT4" s="5" t="s">
        <v>9</v>
      </c>
      <c r="BU4" s="5" t="s">
        <v>10</v>
      </c>
      <c r="BV4" s="5" t="s">
        <v>11</v>
      </c>
      <c r="BW4" s="5" t="s">
        <v>0</v>
      </c>
      <c r="BX4" s="5" t="s">
        <v>1</v>
      </c>
      <c r="BY4" s="5" t="s">
        <v>2</v>
      </c>
      <c r="BZ4" s="5" t="s">
        <v>3</v>
      </c>
      <c r="CA4" s="5" t="s">
        <v>4</v>
      </c>
      <c r="CB4" s="5" t="s">
        <v>5</v>
      </c>
      <c r="CC4" s="5" t="s">
        <v>6</v>
      </c>
      <c r="CD4" s="5" t="s">
        <v>7</v>
      </c>
      <c r="CE4" s="5" t="s">
        <v>8</v>
      </c>
      <c r="CF4" s="5" t="s">
        <v>9</v>
      </c>
      <c r="CG4" s="5" t="s">
        <v>10</v>
      </c>
      <c r="CH4" s="5" t="s">
        <v>11</v>
      </c>
      <c r="CI4" s="5" t="s">
        <v>0</v>
      </c>
      <c r="CJ4" s="5" t="s">
        <v>1</v>
      </c>
      <c r="CK4" s="5" t="s">
        <v>2</v>
      </c>
      <c r="CL4" s="5" t="s">
        <v>3</v>
      </c>
      <c r="CM4" s="5" t="s">
        <v>4</v>
      </c>
      <c r="CN4" s="5" t="s">
        <v>5</v>
      </c>
      <c r="CO4" s="5" t="s">
        <v>6</v>
      </c>
      <c r="CP4" s="5" t="s">
        <v>7</v>
      </c>
      <c r="CQ4" s="5" t="s">
        <v>8</v>
      </c>
      <c r="CR4" s="5" t="s">
        <v>9</v>
      </c>
      <c r="CS4" s="5" t="s">
        <v>10</v>
      </c>
      <c r="CT4" s="5" t="s">
        <v>11</v>
      </c>
      <c r="CU4" s="5" t="s">
        <v>0</v>
      </c>
      <c r="CV4" s="5" t="s">
        <v>1</v>
      </c>
      <c r="CW4" s="5" t="s">
        <v>2</v>
      </c>
      <c r="CX4" s="5" t="s">
        <v>3</v>
      </c>
      <c r="CY4" s="5" t="s">
        <v>4</v>
      </c>
      <c r="CZ4" s="5" t="s">
        <v>5</v>
      </c>
      <c r="DA4" s="5" t="s">
        <v>6</v>
      </c>
      <c r="DB4" s="5" t="s">
        <v>7</v>
      </c>
      <c r="DC4" s="5" t="s">
        <v>8</v>
      </c>
      <c r="DD4" s="5" t="s">
        <v>9</v>
      </c>
      <c r="DE4" s="5" t="s">
        <v>10</v>
      </c>
      <c r="DF4" s="5" t="s">
        <v>11</v>
      </c>
      <c r="DG4" s="5" t="s">
        <v>0</v>
      </c>
      <c r="DH4" s="5" t="s">
        <v>1</v>
      </c>
      <c r="DI4" s="5" t="s">
        <v>2</v>
      </c>
      <c r="DJ4" s="5" t="s">
        <v>3</v>
      </c>
      <c r="DK4" s="5" t="s">
        <v>4</v>
      </c>
      <c r="DL4" s="5" t="s">
        <v>5</v>
      </c>
      <c r="DM4" s="5" t="s">
        <v>6</v>
      </c>
      <c r="DN4" s="5" t="s">
        <v>7</v>
      </c>
      <c r="DO4" s="5" t="s">
        <v>8</v>
      </c>
      <c r="DP4" s="5" t="s">
        <v>9</v>
      </c>
      <c r="DQ4" s="5" t="s">
        <v>10</v>
      </c>
      <c r="DR4" s="5" t="s">
        <v>11</v>
      </c>
      <c r="DS4" s="5" t="s">
        <v>0</v>
      </c>
      <c r="DT4" s="5" t="s">
        <v>1</v>
      </c>
      <c r="DU4" s="5" t="s">
        <v>2</v>
      </c>
      <c r="DV4" s="5" t="s">
        <v>3</v>
      </c>
      <c r="DW4" s="5" t="s">
        <v>4</v>
      </c>
      <c r="DX4" s="5" t="s">
        <v>5</v>
      </c>
      <c r="DY4" s="5" t="s">
        <v>6</v>
      </c>
      <c r="DZ4" s="5" t="s">
        <v>7</v>
      </c>
      <c r="EA4" s="5" t="s">
        <v>8</v>
      </c>
      <c r="EB4" s="5" t="s">
        <v>9</v>
      </c>
      <c r="EC4" s="5" t="s">
        <v>10</v>
      </c>
      <c r="ED4" s="5" t="s">
        <v>11</v>
      </c>
      <c r="EE4" s="5" t="s">
        <v>0</v>
      </c>
      <c r="EF4" s="5" t="s">
        <v>1</v>
      </c>
      <c r="EG4" s="5" t="s">
        <v>2</v>
      </c>
      <c r="EH4" s="5" t="s">
        <v>3</v>
      </c>
      <c r="EI4" s="5" t="s">
        <v>4</v>
      </c>
      <c r="EJ4" s="5" t="s">
        <v>5</v>
      </c>
      <c r="EK4" s="5" t="s">
        <v>6</v>
      </c>
      <c r="EL4" s="5" t="s">
        <v>7</v>
      </c>
      <c r="EM4" s="5" t="s">
        <v>8</v>
      </c>
      <c r="EN4" s="5" t="s">
        <v>9</v>
      </c>
      <c r="EO4" s="5" t="s">
        <v>10</v>
      </c>
      <c r="EP4" s="5" t="s">
        <v>11</v>
      </c>
      <c r="EQ4" s="40" t="s">
        <v>0</v>
      </c>
      <c r="ER4" s="40" t="s">
        <v>1</v>
      </c>
      <c r="ES4" s="40" t="s">
        <v>2</v>
      </c>
      <c r="ET4" s="40" t="s">
        <v>3</v>
      </c>
      <c r="EU4" s="40" t="s">
        <v>4</v>
      </c>
      <c r="EV4" s="40" t="s">
        <v>5</v>
      </c>
      <c r="EW4" s="40" t="s">
        <v>6</v>
      </c>
      <c r="EX4" s="40" t="s">
        <v>7</v>
      </c>
      <c r="EY4" s="40" t="s">
        <v>8</v>
      </c>
      <c r="EZ4" s="40" t="s">
        <v>9</v>
      </c>
      <c r="FA4" s="40" t="s">
        <v>10</v>
      </c>
      <c r="FB4" s="40" t="s">
        <v>11</v>
      </c>
      <c r="FC4" s="40" t="s">
        <v>0</v>
      </c>
      <c r="FD4" s="40" t="s">
        <v>1</v>
      </c>
      <c r="FE4" s="40" t="s">
        <v>2</v>
      </c>
      <c r="FF4" s="40" t="s">
        <v>3</v>
      </c>
      <c r="FG4" s="40" t="s">
        <v>4</v>
      </c>
      <c r="FH4" s="40" t="s">
        <v>5</v>
      </c>
      <c r="FI4" s="40" t="s">
        <v>6</v>
      </c>
      <c r="FJ4" s="40" t="s">
        <v>7</v>
      </c>
      <c r="FK4" s="40" t="s">
        <v>8</v>
      </c>
      <c r="FL4" s="40" t="s">
        <v>9</v>
      </c>
      <c r="FM4" s="40" t="s">
        <v>10</v>
      </c>
      <c r="FN4" s="40" t="s">
        <v>11</v>
      </c>
    </row>
    <row r="5" spans="1:170" s="4" customFormat="1" x14ac:dyDescent="0.4">
      <c r="A5" s="28" t="s">
        <v>22</v>
      </c>
      <c r="B5" s="24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  <c r="AF5" s="25"/>
      <c r="AG5" s="25"/>
      <c r="AH5" s="25"/>
      <c r="AI5" s="25"/>
      <c r="AJ5" s="25"/>
      <c r="AK5" s="25"/>
      <c r="AL5" s="25"/>
      <c r="AM5" s="25"/>
      <c r="AN5" s="25"/>
      <c r="AO5" s="25"/>
      <c r="AP5" s="25"/>
      <c r="AQ5" s="25"/>
      <c r="AR5" s="25"/>
      <c r="AS5" s="25"/>
      <c r="AT5" s="25"/>
      <c r="AU5" s="25"/>
      <c r="AV5" s="25"/>
      <c r="AW5" s="25"/>
      <c r="AX5" s="25"/>
      <c r="AY5" s="26"/>
      <c r="AZ5" s="25"/>
      <c r="BA5" s="25"/>
      <c r="BB5" s="25"/>
      <c r="BC5" s="25"/>
      <c r="BD5" s="25"/>
      <c r="BE5" s="25"/>
      <c r="BF5" s="25"/>
      <c r="BG5" s="25"/>
      <c r="BH5" s="25"/>
      <c r="BI5" s="25"/>
      <c r="BJ5" s="25"/>
      <c r="BK5" s="25"/>
      <c r="BL5" s="25"/>
      <c r="BM5" s="25"/>
      <c r="BN5" s="25"/>
      <c r="BO5" s="25"/>
      <c r="BP5" s="25"/>
      <c r="BQ5" s="25"/>
      <c r="BR5" s="25"/>
      <c r="BS5" s="25"/>
      <c r="BT5" s="25"/>
      <c r="BU5" s="25"/>
      <c r="BV5" s="25"/>
      <c r="BW5" s="29"/>
      <c r="BX5" s="29"/>
      <c r="BY5" s="29"/>
      <c r="BZ5" s="29"/>
      <c r="CA5" s="29"/>
      <c r="CB5" s="29"/>
      <c r="CC5" s="29"/>
      <c r="CD5" s="29"/>
      <c r="CE5" s="29"/>
      <c r="CF5" s="29"/>
      <c r="CG5" s="29"/>
      <c r="CH5" s="29"/>
      <c r="CI5" s="29"/>
      <c r="CJ5" s="29"/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29"/>
      <c r="DM5" s="29"/>
      <c r="DN5" s="29"/>
      <c r="DO5" s="29"/>
      <c r="DP5" s="29"/>
      <c r="DQ5" s="29"/>
      <c r="DR5" s="29"/>
      <c r="DS5" s="29"/>
      <c r="DT5" s="29"/>
      <c r="DU5" s="29"/>
      <c r="DV5" s="29"/>
      <c r="DW5" s="29"/>
      <c r="DX5" s="29"/>
      <c r="DY5" s="29"/>
      <c r="DZ5" s="29"/>
      <c r="EA5" s="29"/>
      <c r="EB5" s="29"/>
      <c r="EC5" s="29"/>
      <c r="ED5" s="29"/>
      <c r="EE5" s="29"/>
      <c r="EF5" s="29"/>
      <c r="EG5" s="29"/>
      <c r="EH5" s="29"/>
      <c r="EI5" s="29"/>
      <c r="EJ5" s="29"/>
      <c r="EK5" s="29"/>
      <c r="EL5" s="29"/>
      <c r="EM5" s="29"/>
      <c r="EN5" s="29"/>
      <c r="EO5" s="29"/>
      <c r="EP5" s="29"/>
      <c r="EQ5" s="29"/>
      <c r="ER5" s="29"/>
      <c r="ES5" s="29"/>
      <c r="ET5" s="29"/>
      <c r="EU5" s="29"/>
      <c r="EV5" s="29"/>
      <c r="EW5" s="29"/>
      <c r="EX5" s="29"/>
      <c r="EY5" s="29"/>
      <c r="EZ5" s="29"/>
      <c r="FA5" s="29"/>
      <c r="FB5" s="29"/>
      <c r="FC5" s="29"/>
      <c r="FD5" s="29"/>
      <c r="FE5" s="29"/>
      <c r="FF5" s="29"/>
      <c r="FG5" s="29"/>
      <c r="FH5" s="29"/>
      <c r="FI5" s="29"/>
      <c r="FJ5" s="29"/>
      <c r="FK5" s="29"/>
      <c r="FL5" s="29"/>
      <c r="FM5" s="29"/>
      <c r="FN5" s="29"/>
    </row>
    <row r="6" spans="1:170" x14ac:dyDescent="0.4">
      <c r="A6" s="7" t="s">
        <v>14</v>
      </c>
      <c r="B6" s="7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  <c r="AW6" s="8"/>
      <c r="AX6" s="8"/>
      <c r="AY6" s="8"/>
      <c r="AZ6" s="8"/>
      <c r="BA6" s="8"/>
      <c r="BB6" s="8"/>
      <c r="BC6" s="8"/>
      <c r="BD6" s="8"/>
      <c r="BE6" s="8"/>
      <c r="BF6" s="8"/>
      <c r="BG6" s="8"/>
      <c r="BH6" s="8"/>
      <c r="BI6" s="8"/>
      <c r="BJ6" s="8"/>
      <c r="BK6" s="8"/>
      <c r="BL6" s="8"/>
      <c r="BM6" s="8"/>
      <c r="BN6" s="8"/>
      <c r="BO6" s="8"/>
      <c r="BP6" s="8"/>
      <c r="BQ6" s="8"/>
      <c r="BR6" s="8"/>
      <c r="BS6" s="8"/>
      <c r="BT6" s="8"/>
      <c r="BU6" s="8"/>
      <c r="BV6" s="8"/>
      <c r="BW6" s="8"/>
      <c r="BX6" s="8"/>
      <c r="BY6" s="8"/>
      <c r="BZ6" s="8"/>
      <c r="CA6" s="8"/>
      <c r="CB6" s="8"/>
      <c r="CC6" s="8"/>
      <c r="CD6" s="8"/>
      <c r="CE6" s="8"/>
      <c r="CF6" s="8"/>
      <c r="CG6" s="8"/>
      <c r="CH6" s="8"/>
      <c r="CI6" s="8"/>
      <c r="CJ6" s="8"/>
      <c r="CK6" s="8"/>
      <c r="CL6" s="8"/>
      <c r="CM6" s="8"/>
      <c r="CN6" s="8"/>
      <c r="CO6" s="8"/>
      <c r="CP6" s="8"/>
      <c r="CQ6" s="8"/>
      <c r="CR6" s="8"/>
      <c r="CS6" s="8"/>
      <c r="CT6" s="8"/>
      <c r="CU6" s="8"/>
      <c r="CV6" s="8"/>
      <c r="CW6" s="8"/>
      <c r="CX6" s="8"/>
      <c r="CY6" s="8"/>
      <c r="CZ6" s="8"/>
      <c r="DA6" s="8"/>
      <c r="DB6" s="8"/>
      <c r="DC6" s="8"/>
      <c r="DD6" s="8"/>
      <c r="DE6" s="8"/>
      <c r="DF6" s="8"/>
      <c r="DG6" s="8"/>
      <c r="DH6" s="8"/>
      <c r="DI6" s="8"/>
      <c r="DJ6" s="8"/>
      <c r="DK6" s="8"/>
      <c r="DL6" s="8"/>
      <c r="DM6" s="8"/>
      <c r="DN6" s="8"/>
      <c r="DO6" s="8"/>
      <c r="DP6" s="8"/>
      <c r="DQ6" s="8"/>
      <c r="DR6" s="8"/>
      <c r="DS6" s="8"/>
      <c r="DT6" s="8"/>
      <c r="DU6" s="8"/>
      <c r="DV6" s="8"/>
      <c r="DW6" s="8"/>
      <c r="DX6" s="8"/>
      <c r="DY6" s="8"/>
      <c r="DZ6" s="8"/>
      <c r="EA6" s="8"/>
      <c r="EB6" s="8"/>
      <c r="EC6" s="8"/>
      <c r="ED6" s="8"/>
      <c r="EE6" s="8"/>
      <c r="EF6" s="8"/>
      <c r="EG6" s="8"/>
      <c r="EH6" s="8"/>
      <c r="EI6" s="8"/>
      <c r="EJ6" s="8"/>
      <c r="EK6" s="8"/>
      <c r="EL6" s="8"/>
      <c r="EM6" s="8"/>
      <c r="EN6" s="8"/>
      <c r="EO6" s="8"/>
      <c r="EP6" s="8"/>
      <c r="EQ6" s="8"/>
      <c r="ER6" s="8"/>
      <c r="ES6" s="8"/>
      <c r="ET6" s="8"/>
      <c r="EU6" s="8"/>
      <c r="EV6" s="8"/>
      <c r="EW6" s="8"/>
      <c r="EX6" s="8"/>
      <c r="EY6" s="8"/>
      <c r="EZ6" s="8"/>
      <c r="FA6" s="8"/>
      <c r="FB6" s="8"/>
      <c r="FC6" s="8"/>
      <c r="FD6" s="8"/>
      <c r="FE6" s="8"/>
      <c r="FF6" s="8"/>
      <c r="FG6" s="8"/>
      <c r="FH6" s="8"/>
      <c r="FI6" s="8"/>
      <c r="FJ6" s="8"/>
      <c r="FK6" s="8"/>
      <c r="FL6" s="8"/>
      <c r="FM6" s="8"/>
      <c r="FN6" s="8"/>
    </row>
    <row r="7" spans="1:170" s="11" customFormat="1" x14ac:dyDescent="0.4">
      <c r="A7" s="9" t="s">
        <v>25</v>
      </c>
      <c r="B7" s="9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/>
      <c r="AJ7" s="10"/>
      <c r="AK7" s="10"/>
      <c r="AL7" s="10"/>
      <c r="AM7" s="10"/>
      <c r="AN7" s="10"/>
      <c r="AO7" s="10"/>
      <c r="AP7" s="10"/>
      <c r="AQ7" s="10"/>
      <c r="AR7" s="10"/>
      <c r="AS7" s="10"/>
      <c r="AT7" s="10"/>
      <c r="AU7" s="10"/>
      <c r="AV7" s="10"/>
      <c r="AW7" s="10"/>
      <c r="AX7" s="10"/>
      <c r="AY7" s="10"/>
      <c r="AZ7" s="10"/>
      <c r="BA7" s="10"/>
      <c r="BB7" s="10"/>
      <c r="BC7" s="10"/>
      <c r="BD7" s="10"/>
      <c r="BE7" s="10"/>
      <c r="BF7" s="10"/>
      <c r="BG7" s="10"/>
      <c r="BH7" s="10"/>
      <c r="BI7" s="10"/>
      <c r="BJ7" s="10"/>
      <c r="BK7" s="10"/>
      <c r="BL7" s="10"/>
      <c r="BM7" s="10"/>
      <c r="BN7" s="10"/>
      <c r="BO7" s="10"/>
      <c r="BP7" s="10"/>
      <c r="BQ7" s="10"/>
      <c r="BR7" s="10"/>
      <c r="BS7" s="10"/>
      <c r="BT7" s="10"/>
      <c r="BU7" s="10"/>
      <c r="BV7" s="10"/>
      <c r="BW7" s="10"/>
      <c r="BX7" s="10"/>
      <c r="BY7" s="10"/>
      <c r="BZ7" s="10"/>
      <c r="CA7" s="10"/>
      <c r="CB7" s="10"/>
      <c r="CC7" s="10"/>
      <c r="CD7" s="10"/>
      <c r="CE7" s="10"/>
      <c r="CF7" s="10"/>
      <c r="CG7" s="10"/>
      <c r="CH7" s="10"/>
      <c r="CI7" s="10"/>
      <c r="CJ7" s="10"/>
      <c r="CK7" s="10"/>
      <c r="CL7" s="10"/>
      <c r="CM7" s="10"/>
      <c r="CN7" s="10"/>
      <c r="CO7" s="10"/>
      <c r="CP7" s="10"/>
      <c r="CQ7" s="10"/>
      <c r="CR7" s="10"/>
      <c r="CS7" s="10"/>
      <c r="CT7" s="10"/>
      <c r="CU7" s="10"/>
      <c r="CV7" s="10"/>
      <c r="CW7" s="10"/>
      <c r="CX7" s="10"/>
      <c r="CY7" s="10"/>
      <c r="CZ7" s="10"/>
      <c r="DA7" s="10"/>
      <c r="DB7" s="10"/>
      <c r="DC7" s="10"/>
      <c r="DD7" s="10"/>
      <c r="DE7" s="10"/>
      <c r="DF7" s="10"/>
      <c r="DG7" s="10"/>
      <c r="DH7" s="10"/>
      <c r="DI7" s="10"/>
      <c r="DJ7" s="10"/>
      <c r="DK7" s="10"/>
      <c r="DL7" s="10"/>
      <c r="DM7" s="10"/>
      <c r="DN7" s="10"/>
      <c r="DO7" s="10"/>
      <c r="DP7" s="10"/>
      <c r="DQ7" s="10"/>
      <c r="DR7" s="10"/>
      <c r="DS7" s="10"/>
      <c r="DT7" s="10"/>
      <c r="DU7" s="10"/>
      <c r="DV7" s="10"/>
      <c r="DW7" s="10"/>
      <c r="DX7" s="10"/>
      <c r="DY7" s="10"/>
      <c r="DZ7" s="10"/>
      <c r="EA7" s="10"/>
      <c r="EB7" s="10"/>
      <c r="EC7" s="10"/>
      <c r="ED7" s="10"/>
      <c r="EE7" s="10"/>
      <c r="EF7" s="10"/>
      <c r="EG7" s="10"/>
      <c r="EH7" s="10"/>
      <c r="EI7" s="10"/>
      <c r="EJ7" s="10"/>
      <c r="EK7" s="10"/>
      <c r="EL7" s="10"/>
      <c r="EM7" s="10"/>
      <c r="EN7" s="10"/>
      <c r="EO7" s="10"/>
      <c r="EP7" s="10"/>
      <c r="EQ7" s="10"/>
      <c r="ER7" s="10"/>
      <c r="ES7" s="10"/>
      <c r="ET7" s="10"/>
      <c r="EU7" s="10"/>
      <c r="EV7" s="10"/>
      <c r="EW7" s="10"/>
      <c r="EX7" s="10"/>
      <c r="EY7" s="10"/>
      <c r="EZ7" s="10"/>
      <c r="FA7" s="10"/>
      <c r="FB7" s="10"/>
      <c r="FC7" s="10"/>
      <c r="FD7" s="10"/>
      <c r="FE7" s="10"/>
      <c r="FF7" s="10"/>
      <c r="FG7" s="10"/>
      <c r="FH7" s="10"/>
      <c r="FI7" s="10"/>
      <c r="FJ7" s="10"/>
      <c r="FK7" s="10"/>
      <c r="FL7" s="10"/>
      <c r="FM7" s="10"/>
      <c r="FN7" s="10"/>
    </row>
    <row r="8" spans="1:170" s="35" customFormat="1" x14ac:dyDescent="0.4">
      <c r="A8" s="12" t="s">
        <v>61</v>
      </c>
      <c r="B8" s="30"/>
      <c r="C8" s="33"/>
      <c r="D8" s="33"/>
      <c r="E8" s="33"/>
      <c r="F8" s="33"/>
      <c r="G8" s="33"/>
      <c r="H8" s="33"/>
      <c r="I8" s="33"/>
      <c r="J8" s="33"/>
      <c r="K8" s="33"/>
      <c r="L8" s="33"/>
      <c r="M8" s="33"/>
      <c r="N8" s="33"/>
      <c r="O8" s="33"/>
      <c r="P8" s="33"/>
      <c r="Q8" s="33"/>
      <c r="R8" s="33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  <c r="AF8" s="33"/>
      <c r="AG8" s="33"/>
      <c r="AH8" s="33"/>
      <c r="AI8" s="33"/>
      <c r="AJ8" s="33"/>
      <c r="AK8" s="33"/>
      <c r="AL8" s="33"/>
      <c r="AM8" s="33"/>
      <c r="AN8" s="33"/>
      <c r="AO8" s="33"/>
      <c r="AP8" s="33"/>
      <c r="AQ8" s="33"/>
      <c r="AR8" s="33"/>
      <c r="AS8" s="33"/>
      <c r="AT8" s="33"/>
      <c r="AU8" s="33"/>
      <c r="AV8" s="33"/>
      <c r="AW8" s="33"/>
      <c r="AX8" s="33"/>
      <c r="AY8" s="33"/>
      <c r="AZ8" s="33"/>
      <c r="BA8" s="33"/>
      <c r="BB8" s="33"/>
      <c r="BC8" s="33"/>
      <c r="BD8" s="33"/>
      <c r="BE8" s="33"/>
      <c r="BF8" s="33"/>
      <c r="BG8" s="33"/>
      <c r="BH8" s="33"/>
      <c r="BI8" s="33"/>
      <c r="BJ8" s="33"/>
      <c r="BK8" s="33"/>
      <c r="BL8" s="33"/>
      <c r="BM8" s="33"/>
      <c r="BN8" s="33"/>
      <c r="BO8" s="33"/>
      <c r="BP8" s="33"/>
      <c r="BQ8" s="33"/>
      <c r="BR8" s="33"/>
      <c r="BS8" s="33"/>
      <c r="BT8" s="33"/>
      <c r="BU8" s="33"/>
      <c r="BV8" s="33"/>
      <c r="BW8" s="33"/>
      <c r="BX8" s="34"/>
      <c r="BY8" s="34"/>
      <c r="BZ8" s="34"/>
      <c r="CA8" s="34"/>
      <c r="CB8" s="34"/>
      <c r="CC8" s="34"/>
      <c r="CD8" s="34"/>
      <c r="CE8" s="34"/>
      <c r="CF8" s="34"/>
      <c r="CG8" s="34"/>
      <c r="CH8" s="34"/>
      <c r="CI8" s="33"/>
      <c r="CJ8" s="34"/>
      <c r="CK8" s="34"/>
      <c r="CL8" s="34"/>
      <c r="CM8" s="34"/>
      <c r="CN8" s="34"/>
      <c r="CO8" s="34"/>
      <c r="CP8" s="34"/>
      <c r="CQ8" s="34"/>
      <c r="CR8" s="34"/>
      <c r="CS8" s="34"/>
      <c r="CT8" s="34"/>
      <c r="CU8" s="33"/>
      <c r="CV8" s="34"/>
      <c r="CW8" s="34"/>
      <c r="CX8" s="34"/>
      <c r="CY8" s="34"/>
      <c r="CZ8" s="34"/>
      <c r="DA8" s="34"/>
      <c r="DB8" s="34"/>
      <c r="DC8" s="34"/>
      <c r="DD8" s="34"/>
      <c r="DE8" s="34"/>
      <c r="DF8" s="34"/>
      <c r="DG8" s="33"/>
      <c r="DH8" s="34"/>
      <c r="DI8" s="34"/>
      <c r="DJ8" s="34"/>
      <c r="DK8" s="34"/>
      <c r="DL8" s="34"/>
      <c r="DM8" s="34"/>
      <c r="DN8" s="34"/>
      <c r="DO8" s="34"/>
      <c r="DP8" s="34"/>
      <c r="DQ8" s="34"/>
      <c r="DR8" s="34"/>
      <c r="DS8" s="33"/>
      <c r="DT8" s="34"/>
      <c r="DU8" s="34"/>
      <c r="DV8" s="34"/>
      <c r="DW8" s="34"/>
      <c r="DX8" s="34"/>
      <c r="DY8" s="34"/>
      <c r="DZ8" s="34"/>
      <c r="EA8" s="34"/>
      <c r="EB8" s="34"/>
      <c r="EC8" s="34"/>
      <c r="ED8" s="34"/>
      <c r="EE8" s="33"/>
      <c r="EF8" s="34"/>
      <c r="EG8" s="34"/>
      <c r="EH8" s="34"/>
      <c r="EI8" s="34"/>
      <c r="EJ8" s="34"/>
      <c r="EK8" s="34"/>
      <c r="EL8" s="34"/>
      <c r="EM8" s="34"/>
      <c r="EN8" s="34"/>
      <c r="EO8" s="34"/>
      <c r="EP8" s="34"/>
      <c r="EQ8" s="34"/>
      <c r="ER8" s="34"/>
      <c r="ES8" s="34"/>
      <c r="ET8" s="34"/>
      <c r="EU8" s="34"/>
      <c r="EV8" s="34"/>
      <c r="EW8" s="34"/>
      <c r="EX8" s="34"/>
      <c r="EY8" s="34"/>
      <c r="EZ8" s="34"/>
      <c r="FA8" s="34"/>
      <c r="FB8" s="34"/>
      <c r="FC8" s="34"/>
      <c r="FD8" s="34"/>
      <c r="FE8" s="34"/>
      <c r="FF8" s="34"/>
      <c r="FG8" s="34"/>
      <c r="FH8" s="34"/>
      <c r="FI8" s="34"/>
      <c r="FJ8" s="34"/>
      <c r="FK8" s="34"/>
      <c r="FL8" s="34"/>
      <c r="FM8" s="34"/>
      <c r="FN8" s="34"/>
    </row>
    <row r="9" spans="1:170" s="35" customFormat="1" x14ac:dyDescent="0.4">
      <c r="A9" s="12" t="s">
        <v>64</v>
      </c>
      <c r="B9" s="30" t="s">
        <v>16</v>
      </c>
      <c r="C9" s="33">
        <v>6423</v>
      </c>
      <c r="D9" s="33">
        <v>6568</v>
      </c>
      <c r="E9" s="33">
        <v>6568</v>
      </c>
      <c r="F9" s="33">
        <v>6556</v>
      </c>
      <c r="G9" s="33">
        <v>6471</v>
      </c>
      <c r="H9" s="33">
        <v>6614</v>
      </c>
      <c r="I9" s="33">
        <v>6718</v>
      </c>
      <c r="J9" s="33">
        <v>6754</v>
      </c>
      <c r="K9" s="33">
        <v>6840</v>
      </c>
      <c r="L9" s="33">
        <v>6900</v>
      </c>
      <c r="M9" s="33">
        <v>6692</v>
      </c>
      <c r="N9" s="33">
        <v>6744</v>
      </c>
      <c r="O9" s="33">
        <v>6696</v>
      </c>
      <c r="P9" s="33">
        <v>6633</v>
      </c>
      <c r="Q9" s="33">
        <v>6649</v>
      </c>
      <c r="R9" s="33">
        <v>6880</v>
      </c>
      <c r="S9" s="33">
        <v>6782</v>
      </c>
      <c r="T9" s="33">
        <v>6621</v>
      </c>
      <c r="U9" s="33">
        <v>6740</v>
      </c>
      <c r="V9" s="33">
        <v>6632</v>
      </c>
      <c r="W9" s="33">
        <v>6759</v>
      </c>
      <c r="X9" s="33">
        <v>6655</v>
      </c>
      <c r="Y9" s="33">
        <v>6380</v>
      </c>
      <c r="Z9" s="33">
        <v>6400</v>
      </c>
      <c r="AA9" s="33">
        <v>6500</v>
      </c>
      <c r="AB9" s="33">
        <v>6637</v>
      </c>
      <c r="AC9" s="33">
        <v>6464</v>
      </c>
      <c r="AD9" s="33">
        <v>6339</v>
      </c>
      <c r="AE9" s="33">
        <v>6430</v>
      </c>
      <c r="AF9" s="33">
        <v>6544</v>
      </c>
      <c r="AG9" s="33">
        <v>6465</v>
      </c>
      <c r="AH9" s="33">
        <v>6405</v>
      </c>
      <c r="AI9" s="33">
        <v>6369</v>
      </c>
      <c r="AJ9" s="33">
        <v>6346</v>
      </c>
      <c r="AK9" s="33">
        <v>6589</v>
      </c>
      <c r="AL9" s="33">
        <v>6837</v>
      </c>
      <c r="AM9" s="33">
        <v>6955</v>
      </c>
      <c r="AN9" s="33">
        <v>7439</v>
      </c>
      <c r="AO9" s="33">
        <v>9497</v>
      </c>
      <c r="AP9" s="33">
        <v>12936</v>
      </c>
      <c r="AQ9" s="33">
        <v>12366</v>
      </c>
      <c r="AR9" s="33">
        <v>12459</v>
      </c>
      <c r="AS9" s="33">
        <v>12165</v>
      </c>
      <c r="AT9" s="33">
        <v>11475</v>
      </c>
      <c r="AU9" s="33">
        <v>11857</v>
      </c>
      <c r="AV9" s="33">
        <v>10692</v>
      </c>
      <c r="AW9" s="33">
        <v>9843</v>
      </c>
      <c r="AX9" s="33">
        <v>9618</v>
      </c>
      <c r="AY9" s="33">
        <v>10005</v>
      </c>
      <c r="AZ9" s="33">
        <v>10029</v>
      </c>
      <c r="BA9" s="33">
        <v>10334</v>
      </c>
      <c r="BB9" s="33">
        <v>9857</v>
      </c>
      <c r="BC9" s="33">
        <v>9924</v>
      </c>
      <c r="BD9" s="33">
        <v>10037</v>
      </c>
      <c r="BE9" s="33">
        <v>10158</v>
      </c>
      <c r="BF9" s="33">
        <v>9005</v>
      </c>
      <c r="BG9" s="33">
        <v>9318</v>
      </c>
      <c r="BH9" s="33">
        <v>8460</v>
      </c>
      <c r="BI9" s="33">
        <v>8948</v>
      </c>
      <c r="BJ9" s="33">
        <v>9825</v>
      </c>
      <c r="BK9" s="33">
        <v>9326</v>
      </c>
      <c r="BL9" s="33">
        <v>9400</v>
      </c>
      <c r="BM9" s="33">
        <v>8692</v>
      </c>
      <c r="BN9" s="33">
        <v>7891</v>
      </c>
      <c r="BO9" s="33">
        <v>7808</v>
      </c>
      <c r="BP9" s="33">
        <v>7956</v>
      </c>
      <c r="BQ9" s="33">
        <v>8189</v>
      </c>
      <c r="BR9" s="33">
        <v>8220</v>
      </c>
      <c r="BS9" s="33">
        <v>8492</v>
      </c>
      <c r="BT9" s="33">
        <v>8184</v>
      </c>
      <c r="BU9" s="33">
        <v>8229</v>
      </c>
      <c r="BV9" s="33">
        <v>8415</v>
      </c>
      <c r="BW9" s="34">
        <v>8543</v>
      </c>
      <c r="BX9" s="34">
        <v>8903</v>
      </c>
      <c r="BY9" s="34">
        <v>8384</v>
      </c>
      <c r="BZ9" s="34">
        <v>8026</v>
      </c>
      <c r="CA9" s="34">
        <v>7982</v>
      </c>
      <c r="CB9" s="34">
        <v>8591</v>
      </c>
      <c r="CC9" s="34">
        <v>8993</v>
      </c>
      <c r="CD9" s="34">
        <v>9523</v>
      </c>
      <c r="CE9" s="34">
        <v>9949</v>
      </c>
      <c r="CF9" s="34">
        <v>10217.415795651685</v>
      </c>
      <c r="CG9" s="34">
        <v>10305</v>
      </c>
      <c r="CH9" s="34">
        <v>10322</v>
      </c>
      <c r="CI9" s="34">
        <v>9641</v>
      </c>
      <c r="CJ9" s="34">
        <v>9645</v>
      </c>
      <c r="CK9" s="34">
        <v>9921</v>
      </c>
      <c r="CL9" s="34">
        <v>10000</v>
      </c>
      <c r="CM9" s="34">
        <v>10242</v>
      </c>
      <c r="CN9" s="34">
        <v>10467</v>
      </c>
      <c r="CO9" s="34">
        <v>10326</v>
      </c>
      <c r="CP9" s="34">
        <v>9914</v>
      </c>
      <c r="CQ9" s="34">
        <v>10584</v>
      </c>
      <c r="CR9" s="34">
        <v>10123</v>
      </c>
      <c r="CS9" s="34">
        <v>10160</v>
      </c>
      <c r="CT9" s="34">
        <v>10221</v>
      </c>
      <c r="CU9" s="34">
        <v>10526</v>
      </c>
      <c r="CV9" s="34">
        <v>10559</v>
      </c>
      <c r="CW9" s="34">
        <v>10158</v>
      </c>
      <c r="CX9" s="34">
        <v>9753</v>
      </c>
      <c r="CY9" s="34">
        <v>9799</v>
      </c>
      <c r="CZ9" s="34">
        <v>9897</v>
      </c>
      <c r="DA9" s="34">
        <v>9578</v>
      </c>
      <c r="DB9" s="34">
        <v>9329</v>
      </c>
      <c r="DC9" s="34">
        <v>8480</v>
      </c>
      <c r="DD9" s="34">
        <v>8280</v>
      </c>
      <c r="DE9" s="34">
        <v>8126</v>
      </c>
      <c r="DF9" s="34">
        <v>8134</v>
      </c>
      <c r="DG9" s="34">
        <v>7914</v>
      </c>
      <c r="DH9" s="34">
        <v>7827</v>
      </c>
      <c r="DI9" s="34">
        <v>7482</v>
      </c>
      <c r="DJ9" s="34">
        <v>6982</v>
      </c>
      <c r="DK9" s="34">
        <v>7034</v>
      </c>
      <c r="DL9" s="34">
        <v>7337</v>
      </c>
      <c r="DM9" s="34">
        <v>7870</v>
      </c>
      <c r="DN9" s="34">
        <v>8339</v>
      </c>
      <c r="DO9" s="34">
        <v>8055</v>
      </c>
      <c r="DP9" s="34">
        <v>7980</v>
      </c>
      <c r="DQ9" s="34">
        <v>7878</v>
      </c>
      <c r="DR9" s="34">
        <v>7862</v>
      </c>
      <c r="DS9" s="34">
        <v>7895</v>
      </c>
      <c r="DT9" s="34">
        <v>7873</v>
      </c>
      <c r="DU9" s="34">
        <v>7723</v>
      </c>
      <c r="DV9" s="34">
        <v>7607</v>
      </c>
      <c r="DW9" s="34">
        <v>7674</v>
      </c>
      <c r="DX9" s="34">
        <v>7624</v>
      </c>
      <c r="DY9" s="34">
        <v>8029</v>
      </c>
      <c r="DZ9" s="34">
        <v>8121</v>
      </c>
      <c r="EA9" s="34">
        <v>7614</v>
      </c>
      <c r="EB9" s="34">
        <v>7676</v>
      </c>
      <c r="EC9" s="34">
        <v>7698</v>
      </c>
      <c r="ED9" s="34">
        <v>7543</v>
      </c>
      <c r="EE9" s="34">
        <v>7663</v>
      </c>
      <c r="EF9" s="34">
        <v>7900</v>
      </c>
      <c r="EG9" s="34">
        <v>7773</v>
      </c>
      <c r="EH9" s="34">
        <v>7727</v>
      </c>
      <c r="EI9" s="34">
        <v>8074</v>
      </c>
      <c r="EJ9" s="34">
        <v>8452</v>
      </c>
      <c r="EK9" s="34">
        <v>8670</v>
      </c>
      <c r="EL9" s="34">
        <v>8735</v>
      </c>
      <c r="EM9" s="34">
        <v>7999</v>
      </c>
      <c r="EN9" s="34">
        <v>7486.6678502666418</v>
      </c>
      <c r="EO9" s="34">
        <v>7057.0273235743161</v>
      </c>
      <c r="EP9" s="34">
        <v>7272.1923181951915</v>
      </c>
      <c r="EQ9" s="34">
        <v>7517.2258496554823</v>
      </c>
      <c r="ER9" s="34">
        <v>7357.6448160588798</v>
      </c>
      <c r="ES9" s="34">
        <v>7477.5948130601291</v>
      </c>
      <c r="ET9" s="34">
        <v>7551.1148112221299</v>
      </c>
      <c r="EU9" s="34">
        <v>7663.8218467235629</v>
      </c>
      <c r="EV9" s="34">
        <v>8195.3572951160659</v>
      </c>
      <c r="EW9" s="34">
        <v>8084.3578383128433</v>
      </c>
      <c r="EX9" s="34">
        <v>7776.2623055934428</v>
      </c>
      <c r="EY9" s="34">
        <v>7631.9698092007538</v>
      </c>
      <c r="EZ9" s="34">
        <v>7357.5678528486415</v>
      </c>
      <c r="FA9" s="34">
        <v>8028.139799296504</v>
      </c>
      <c r="FB9" s="34">
        <v>8223.0347944241294</v>
      </c>
      <c r="FC9" s="34">
        <v>7804</v>
      </c>
      <c r="FD9" s="34">
        <v>7609.4173097645671</v>
      </c>
      <c r="FE9" s="34">
        <v>7635.469847290602</v>
      </c>
      <c r="FF9" s="34"/>
      <c r="FG9" s="34"/>
      <c r="FH9" s="34"/>
      <c r="FI9" s="34"/>
      <c r="FJ9" s="34"/>
      <c r="FK9" s="34"/>
      <c r="FL9" s="34"/>
      <c r="FM9" s="34"/>
      <c r="FN9" s="34"/>
    </row>
    <row r="10" spans="1:170" s="35" customFormat="1" x14ac:dyDescent="0.4">
      <c r="A10" s="12" t="s">
        <v>62</v>
      </c>
      <c r="B10" s="30" t="s">
        <v>16</v>
      </c>
      <c r="C10" s="33">
        <v>7604</v>
      </c>
      <c r="D10" s="33">
        <v>7736</v>
      </c>
      <c r="E10" s="33">
        <v>7816</v>
      </c>
      <c r="F10" s="33">
        <v>7913</v>
      </c>
      <c r="G10" s="33">
        <v>7769</v>
      </c>
      <c r="H10" s="33">
        <v>7630</v>
      </c>
      <c r="I10" s="33">
        <v>7486</v>
      </c>
      <c r="J10" s="33">
        <v>7618</v>
      </c>
      <c r="K10" s="33">
        <v>7816</v>
      </c>
      <c r="L10" s="33">
        <v>7850</v>
      </c>
      <c r="M10" s="33">
        <v>7393</v>
      </c>
      <c r="N10" s="33">
        <v>7579</v>
      </c>
      <c r="O10" s="33">
        <v>7628</v>
      </c>
      <c r="P10" s="33">
        <v>7873</v>
      </c>
      <c r="Q10" s="33">
        <v>7960</v>
      </c>
      <c r="R10" s="33">
        <v>8028</v>
      </c>
      <c r="S10" s="33">
        <v>8069</v>
      </c>
      <c r="T10" s="33">
        <v>8160</v>
      </c>
      <c r="U10" s="33">
        <v>8353</v>
      </c>
      <c r="V10" s="33">
        <v>8612</v>
      </c>
      <c r="W10" s="33">
        <v>8642</v>
      </c>
      <c r="X10" s="33">
        <v>8685</v>
      </c>
      <c r="Y10" s="33">
        <v>8262</v>
      </c>
      <c r="Z10" s="33">
        <v>7882</v>
      </c>
      <c r="AA10" s="33">
        <v>8072</v>
      </c>
      <c r="AB10" s="33">
        <v>8274</v>
      </c>
      <c r="AC10" s="33">
        <v>8388</v>
      </c>
      <c r="AD10" s="33">
        <v>8526</v>
      </c>
      <c r="AE10" s="33">
        <v>8643</v>
      </c>
      <c r="AF10" s="33">
        <v>8778</v>
      </c>
      <c r="AG10" s="33">
        <v>8864</v>
      </c>
      <c r="AH10" s="33">
        <v>9016</v>
      </c>
      <c r="AI10" s="33">
        <v>9033</v>
      </c>
      <c r="AJ10" s="33">
        <v>9028</v>
      </c>
      <c r="AK10" s="33">
        <v>8927</v>
      </c>
      <c r="AL10" s="33">
        <v>9691</v>
      </c>
      <c r="AM10" s="33">
        <v>10150</v>
      </c>
      <c r="AN10" s="33">
        <v>11906</v>
      </c>
      <c r="AO10" s="33">
        <v>12995</v>
      </c>
      <c r="AP10" s="33">
        <v>16389</v>
      </c>
      <c r="AQ10" s="33">
        <v>17292</v>
      </c>
      <c r="AR10" s="33">
        <v>15570</v>
      </c>
      <c r="AS10" s="33">
        <v>14307</v>
      </c>
      <c r="AT10" s="33">
        <v>13621</v>
      </c>
      <c r="AU10" s="33">
        <v>13197</v>
      </c>
      <c r="AV10" s="33">
        <v>13424</v>
      </c>
      <c r="AW10" s="33">
        <v>12728</v>
      </c>
      <c r="AX10" s="33">
        <v>12089</v>
      </c>
      <c r="AY10" s="33">
        <v>12188</v>
      </c>
      <c r="AZ10" s="33">
        <v>12755</v>
      </c>
      <c r="BA10" s="33">
        <v>13182</v>
      </c>
      <c r="BB10" s="33">
        <v>13175</v>
      </c>
      <c r="BC10" s="33">
        <v>13133</v>
      </c>
      <c r="BD10" s="33">
        <v>13078</v>
      </c>
      <c r="BE10" s="33">
        <v>13551</v>
      </c>
      <c r="BF10" s="33">
        <v>13372</v>
      </c>
      <c r="BG10" s="33">
        <v>14857</v>
      </c>
      <c r="BH10" s="33">
        <v>15203</v>
      </c>
      <c r="BI10" s="33">
        <v>13502</v>
      </c>
      <c r="BJ10" s="33">
        <v>14155</v>
      </c>
      <c r="BK10" s="33">
        <v>14106</v>
      </c>
      <c r="BL10" s="33">
        <v>14337</v>
      </c>
      <c r="BM10" s="33">
        <v>13948</v>
      </c>
      <c r="BN10" s="33">
        <v>13607</v>
      </c>
      <c r="BO10" s="33">
        <v>13178</v>
      </c>
      <c r="BP10" s="33">
        <v>12803</v>
      </c>
      <c r="BQ10" s="33">
        <v>13125</v>
      </c>
      <c r="BR10" s="33">
        <v>13528</v>
      </c>
      <c r="BS10" s="33">
        <v>13895</v>
      </c>
      <c r="BT10" s="33">
        <v>14070</v>
      </c>
      <c r="BU10" s="33">
        <v>13184</v>
      </c>
      <c r="BV10" s="33">
        <v>12837</v>
      </c>
      <c r="BW10" s="34">
        <v>12511</v>
      </c>
      <c r="BX10" s="34">
        <v>12304</v>
      </c>
      <c r="BY10" s="34">
        <v>11821</v>
      </c>
      <c r="BZ10" s="34">
        <v>12113</v>
      </c>
      <c r="CA10" s="34">
        <v>12202</v>
      </c>
      <c r="CB10" s="34">
        <v>12287</v>
      </c>
      <c r="CC10" s="34">
        <v>12471</v>
      </c>
      <c r="CD10" s="34">
        <v>12942</v>
      </c>
      <c r="CE10" s="34">
        <v>13275</v>
      </c>
      <c r="CF10" s="34">
        <v>14265.189714696204</v>
      </c>
      <c r="CG10" s="34">
        <v>15219</v>
      </c>
      <c r="CH10" s="34">
        <v>15004</v>
      </c>
      <c r="CI10" s="34">
        <v>15201</v>
      </c>
      <c r="CJ10" s="34">
        <v>15024</v>
      </c>
      <c r="CK10" s="34">
        <v>14770</v>
      </c>
      <c r="CL10" s="34">
        <v>14752</v>
      </c>
      <c r="CM10" s="34">
        <v>14628</v>
      </c>
      <c r="CN10" s="34">
        <v>14616</v>
      </c>
      <c r="CO10" s="34">
        <v>14832</v>
      </c>
      <c r="CP10" s="34">
        <v>15369</v>
      </c>
      <c r="CQ10" s="34">
        <v>15538</v>
      </c>
      <c r="CR10" s="34">
        <v>15813</v>
      </c>
      <c r="CS10" s="34">
        <v>15302</v>
      </c>
      <c r="CT10" s="34">
        <v>15386</v>
      </c>
      <c r="CU10" s="34">
        <v>15702</v>
      </c>
      <c r="CV10" s="34">
        <v>16070</v>
      </c>
      <c r="CW10" s="34">
        <v>15862</v>
      </c>
      <c r="CX10" s="34">
        <v>15643</v>
      </c>
      <c r="CY10" s="34">
        <v>15809</v>
      </c>
      <c r="CZ10" s="34">
        <v>15870</v>
      </c>
      <c r="DA10" s="34">
        <v>15576</v>
      </c>
      <c r="DB10" s="34">
        <v>15675</v>
      </c>
      <c r="DC10" s="34">
        <v>15776</v>
      </c>
      <c r="DD10" s="34">
        <v>15708</v>
      </c>
      <c r="DE10" s="34">
        <v>14984</v>
      </c>
      <c r="DF10" s="34">
        <v>14313</v>
      </c>
      <c r="DG10" s="34">
        <v>14252</v>
      </c>
      <c r="DH10" s="34">
        <v>14223</v>
      </c>
      <c r="DI10" s="34">
        <v>14186</v>
      </c>
      <c r="DJ10" s="34">
        <v>13902</v>
      </c>
      <c r="DK10" s="34">
        <v>13846</v>
      </c>
      <c r="DL10" s="34">
        <v>13812</v>
      </c>
      <c r="DM10" s="34">
        <v>13886</v>
      </c>
      <c r="DN10" s="34">
        <v>13992</v>
      </c>
      <c r="DO10" s="34">
        <v>14094</v>
      </c>
      <c r="DP10" s="34">
        <v>14179</v>
      </c>
      <c r="DQ10" s="34">
        <v>13367</v>
      </c>
      <c r="DR10" s="34">
        <v>11649</v>
      </c>
      <c r="DS10" s="34">
        <v>12565</v>
      </c>
      <c r="DT10" s="34">
        <v>13103</v>
      </c>
      <c r="DU10" s="34">
        <v>13571</v>
      </c>
      <c r="DV10" s="34">
        <v>13470</v>
      </c>
      <c r="DW10" s="34">
        <v>13341</v>
      </c>
      <c r="DX10" s="34">
        <v>13134</v>
      </c>
      <c r="DY10" s="34">
        <v>13098</v>
      </c>
      <c r="DZ10" s="34">
        <v>13073</v>
      </c>
      <c r="EA10" s="34">
        <v>13282</v>
      </c>
      <c r="EB10" s="34">
        <v>13099</v>
      </c>
      <c r="EC10" s="34">
        <v>12018</v>
      </c>
      <c r="ED10" s="34">
        <v>11518</v>
      </c>
      <c r="EE10" s="34">
        <v>10918</v>
      </c>
      <c r="EF10" s="34">
        <v>10798</v>
      </c>
      <c r="EG10" s="34">
        <v>10725</v>
      </c>
      <c r="EH10" s="34">
        <v>10588</v>
      </c>
      <c r="EI10" s="34">
        <v>10901</v>
      </c>
      <c r="EJ10" s="34">
        <v>11062</v>
      </c>
      <c r="EK10" s="34">
        <v>11130</v>
      </c>
      <c r="EL10" s="34">
        <v>11009</v>
      </c>
      <c r="EM10" s="34">
        <v>10698</v>
      </c>
      <c r="EN10" s="34">
        <v>9516.5918096681635</v>
      </c>
      <c r="EO10" s="34">
        <v>8293.7372926565658</v>
      </c>
      <c r="EP10" s="34">
        <v>9181.7897704552561</v>
      </c>
      <c r="EQ10" s="34">
        <v>9240.0918151981641</v>
      </c>
      <c r="ER10" s="34">
        <v>9307.9372673015678</v>
      </c>
      <c r="ES10" s="34">
        <v>9259.5997685100047</v>
      </c>
      <c r="ET10" s="34">
        <v>9091.6197727095041</v>
      </c>
      <c r="EU10" s="34">
        <v>9136.7798172644034</v>
      </c>
      <c r="EV10" s="34">
        <v>9438.1697640457533</v>
      </c>
      <c r="EW10" s="34">
        <v>10094.851798102962</v>
      </c>
      <c r="EX10" s="34">
        <v>10476.684738082882</v>
      </c>
      <c r="EY10" s="34">
        <v>11341.582216460445</v>
      </c>
      <c r="EZ10" s="34">
        <v>11530.747769385045</v>
      </c>
      <c r="FA10" s="34">
        <v>11039.814724004629</v>
      </c>
      <c r="FB10" s="34">
        <v>12302.834384858281</v>
      </c>
      <c r="FC10" s="34">
        <v>13358.899666027508</v>
      </c>
      <c r="FD10" s="34">
        <v>14474.962138125946</v>
      </c>
      <c r="FE10" s="34">
        <v>15106.227697875445</v>
      </c>
      <c r="FF10" s="34"/>
      <c r="FG10" s="34"/>
      <c r="FH10" s="34"/>
      <c r="FI10" s="34"/>
      <c r="FJ10" s="34"/>
      <c r="FK10" s="34"/>
      <c r="FL10" s="34"/>
      <c r="FM10" s="34"/>
      <c r="FN10" s="34"/>
    </row>
    <row r="11" spans="1:170" s="35" customFormat="1" x14ac:dyDescent="0.4">
      <c r="A11" s="12" t="s">
        <v>63</v>
      </c>
      <c r="B11" s="30" t="s">
        <v>16</v>
      </c>
      <c r="C11" s="33">
        <v>5929</v>
      </c>
      <c r="D11" s="33">
        <v>5940</v>
      </c>
      <c r="E11" s="33">
        <v>6039</v>
      </c>
      <c r="F11" s="33">
        <v>6115</v>
      </c>
      <c r="G11" s="33">
        <v>6060</v>
      </c>
      <c r="H11" s="33">
        <v>6038</v>
      </c>
      <c r="I11" s="33">
        <v>6034</v>
      </c>
      <c r="J11" s="33">
        <v>6157</v>
      </c>
      <c r="K11" s="33">
        <v>6084</v>
      </c>
      <c r="L11" s="33">
        <v>5812</v>
      </c>
      <c r="M11" s="33">
        <v>5576</v>
      </c>
      <c r="N11" s="33">
        <v>5835</v>
      </c>
      <c r="O11" s="33">
        <v>6093</v>
      </c>
      <c r="P11" s="33">
        <v>6287</v>
      </c>
      <c r="Q11" s="33">
        <v>6600</v>
      </c>
      <c r="R11" s="33">
        <v>6528</v>
      </c>
      <c r="S11" s="33">
        <v>6654</v>
      </c>
      <c r="T11" s="33">
        <v>7237</v>
      </c>
      <c r="U11" s="33">
        <v>8062</v>
      </c>
      <c r="V11" s="33">
        <v>8884</v>
      </c>
      <c r="W11" s="33">
        <v>9259</v>
      </c>
      <c r="X11" s="33">
        <v>9162</v>
      </c>
      <c r="Y11" s="33">
        <v>9201</v>
      </c>
      <c r="Z11" s="33">
        <v>9238</v>
      </c>
      <c r="AA11" s="33">
        <v>10061</v>
      </c>
      <c r="AB11" s="33">
        <v>10422</v>
      </c>
      <c r="AC11" s="33">
        <v>10403</v>
      </c>
      <c r="AD11" s="33">
        <v>10229</v>
      </c>
      <c r="AE11" s="33">
        <v>10828</v>
      </c>
      <c r="AF11" s="33">
        <v>11914</v>
      </c>
      <c r="AG11" s="33">
        <v>12122</v>
      </c>
      <c r="AH11" s="33">
        <v>12239</v>
      </c>
      <c r="AI11" s="33">
        <v>12046</v>
      </c>
      <c r="AJ11" s="33">
        <v>11689</v>
      </c>
      <c r="AK11" s="33">
        <v>10479</v>
      </c>
      <c r="AL11" s="33">
        <v>8558</v>
      </c>
      <c r="AM11" s="33">
        <v>8430</v>
      </c>
      <c r="AN11" s="33">
        <v>8286</v>
      </c>
      <c r="AO11" s="33">
        <v>8969</v>
      </c>
      <c r="AP11" s="33">
        <v>10674</v>
      </c>
      <c r="AQ11" s="33">
        <v>10039</v>
      </c>
      <c r="AR11" s="33">
        <v>8845</v>
      </c>
      <c r="AS11" s="33">
        <v>8148</v>
      </c>
      <c r="AT11" s="33">
        <v>7740</v>
      </c>
      <c r="AU11" s="33">
        <v>6511</v>
      </c>
      <c r="AV11" s="33">
        <v>6508</v>
      </c>
      <c r="AW11" s="33">
        <v>6054</v>
      </c>
      <c r="AX11" s="33">
        <v>6606</v>
      </c>
      <c r="AY11" s="33">
        <v>7169</v>
      </c>
      <c r="AZ11" s="33">
        <v>8200</v>
      </c>
      <c r="BA11" s="33">
        <v>7556</v>
      </c>
      <c r="BB11" s="33">
        <v>7452</v>
      </c>
      <c r="BC11" s="33">
        <v>7356</v>
      </c>
      <c r="BD11" s="33">
        <v>7206</v>
      </c>
      <c r="BE11" s="33">
        <v>7275</v>
      </c>
      <c r="BF11" s="33">
        <v>7426</v>
      </c>
      <c r="BG11" s="33">
        <v>7207</v>
      </c>
      <c r="BH11" s="33">
        <v>7822</v>
      </c>
      <c r="BI11" s="33">
        <v>8746</v>
      </c>
      <c r="BJ11" s="33">
        <v>11145</v>
      </c>
      <c r="BK11" s="33">
        <v>11825</v>
      </c>
      <c r="BL11" s="33">
        <v>11877</v>
      </c>
      <c r="BM11" s="33">
        <v>10643</v>
      </c>
      <c r="BN11" s="33">
        <v>10978</v>
      </c>
      <c r="BO11" s="33">
        <v>11702</v>
      </c>
      <c r="BP11" s="33">
        <v>12277</v>
      </c>
      <c r="BQ11" s="33">
        <v>14079</v>
      </c>
      <c r="BR11" s="33">
        <v>15655</v>
      </c>
      <c r="BS11" s="33">
        <v>15818</v>
      </c>
      <c r="BT11" s="33">
        <v>16102</v>
      </c>
      <c r="BU11" s="33">
        <v>15597</v>
      </c>
      <c r="BV11" s="33">
        <v>14151</v>
      </c>
      <c r="BW11" s="34">
        <v>13902</v>
      </c>
      <c r="BX11" s="34">
        <v>14266</v>
      </c>
      <c r="BY11" s="34">
        <v>14955</v>
      </c>
      <c r="BZ11" s="34">
        <v>15095</v>
      </c>
      <c r="CA11" s="34">
        <v>14999</v>
      </c>
      <c r="CB11" s="34">
        <v>15255</v>
      </c>
      <c r="CC11" s="34">
        <v>15822</v>
      </c>
      <c r="CD11" s="34">
        <v>15771</v>
      </c>
      <c r="CE11" s="34">
        <v>14899</v>
      </c>
      <c r="CF11" s="34">
        <v>14479.405710411886</v>
      </c>
      <c r="CG11" s="34">
        <v>13390</v>
      </c>
      <c r="CH11" s="34">
        <v>13671</v>
      </c>
      <c r="CI11" s="34">
        <v>13364</v>
      </c>
      <c r="CJ11" s="34">
        <v>13072</v>
      </c>
      <c r="CK11" s="34">
        <v>12706</v>
      </c>
      <c r="CL11" s="34">
        <v>12882</v>
      </c>
      <c r="CM11" s="34">
        <v>12684</v>
      </c>
      <c r="CN11" s="34">
        <v>12809</v>
      </c>
      <c r="CO11" s="34">
        <v>12887</v>
      </c>
      <c r="CP11" s="34">
        <v>12842</v>
      </c>
      <c r="CQ11" s="34">
        <v>13002</v>
      </c>
      <c r="CR11" s="34">
        <v>12338</v>
      </c>
      <c r="CS11" s="34">
        <v>11777</v>
      </c>
      <c r="CT11" s="34">
        <v>11919</v>
      </c>
      <c r="CU11" s="34">
        <v>12428</v>
      </c>
      <c r="CV11" s="34">
        <v>12818</v>
      </c>
      <c r="CW11" s="34">
        <v>12684</v>
      </c>
      <c r="CX11" s="34">
        <v>12720</v>
      </c>
      <c r="CY11" s="34">
        <v>13129</v>
      </c>
      <c r="CZ11" s="34">
        <v>12986</v>
      </c>
      <c r="DA11" s="34">
        <v>13016</v>
      </c>
      <c r="DB11" s="34">
        <v>13200</v>
      </c>
      <c r="DC11" s="34">
        <v>13365</v>
      </c>
      <c r="DD11" s="34">
        <v>12963</v>
      </c>
      <c r="DE11" s="34">
        <v>12521</v>
      </c>
      <c r="DF11" s="34">
        <v>12562</v>
      </c>
      <c r="DG11" s="34">
        <v>11418</v>
      </c>
      <c r="DH11" s="34">
        <v>12389</v>
      </c>
      <c r="DI11" s="34">
        <v>12507</v>
      </c>
      <c r="DJ11" s="34">
        <v>12329</v>
      </c>
      <c r="DK11" s="34">
        <v>12312</v>
      </c>
      <c r="DL11" s="34">
        <v>12378</v>
      </c>
      <c r="DM11" s="34">
        <v>12454</v>
      </c>
      <c r="DN11" s="34">
        <v>12532</v>
      </c>
      <c r="DO11" s="34">
        <v>12698</v>
      </c>
      <c r="DP11" s="34">
        <v>11388</v>
      </c>
      <c r="DQ11" s="34">
        <v>9928</v>
      </c>
      <c r="DR11" s="34">
        <v>9941</v>
      </c>
      <c r="DS11" s="34">
        <v>9700</v>
      </c>
      <c r="DT11" s="34">
        <v>11085</v>
      </c>
      <c r="DU11" s="34">
        <v>11474</v>
      </c>
      <c r="DV11" s="34">
        <v>11156</v>
      </c>
      <c r="DW11" s="34">
        <v>11096</v>
      </c>
      <c r="DX11" s="34">
        <v>11159</v>
      </c>
      <c r="DY11" s="34">
        <v>11401</v>
      </c>
      <c r="DZ11" s="34">
        <v>11936</v>
      </c>
      <c r="EA11" s="34">
        <v>12198</v>
      </c>
      <c r="EB11" s="34">
        <v>12241</v>
      </c>
      <c r="EC11" s="34">
        <v>11549</v>
      </c>
      <c r="ED11" s="34">
        <v>11392</v>
      </c>
      <c r="EE11" s="34">
        <v>11501</v>
      </c>
      <c r="EF11" s="34">
        <v>11605</v>
      </c>
      <c r="EG11" s="34">
        <v>11718</v>
      </c>
      <c r="EH11" s="34">
        <v>12050</v>
      </c>
      <c r="EI11" s="34">
        <v>12773</v>
      </c>
      <c r="EJ11" s="34">
        <v>13071</v>
      </c>
      <c r="EK11" s="34">
        <v>13183</v>
      </c>
      <c r="EL11" s="34">
        <v>12965</v>
      </c>
      <c r="EM11" s="34">
        <v>12861</v>
      </c>
      <c r="EN11" s="34">
        <v>11743.687765126244</v>
      </c>
      <c r="EO11" s="34">
        <v>10194.85474512863</v>
      </c>
      <c r="EP11" s="34">
        <v>11027.12472432188</v>
      </c>
      <c r="EQ11" s="34">
        <v>10934.005781319884</v>
      </c>
      <c r="ER11" s="34">
        <v>10891.449727713756</v>
      </c>
      <c r="ES11" s="34">
        <v>10775.299730617508</v>
      </c>
      <c r="ET11" s="34">
        <v>10573.824735654382</v>
      </c>
      <c r="EU11" s="34">
        <v>10549.329789013402</v>
      </c>
      <c r="EV11" s="34">
        <v>10610.789734730257</v>
      </c>
      <c r="EW11" s="34">
        <v>10494.031790119363</v>
      </c>
      <c r="EX11" s="34">
        <v>10263.262243418443</v>
      </c>
      <c r="EY11" s="34">
        <v>9712.4722571881921</v>
      </c>
      <c r="EZ11" s="34">
        <v>8618.215827635684</v>
      </c>
      <c r="FA11" s="34">
        <v>9018.7147745321308</v>
      </c>
      <c r="FB11" s="34">
        <v>9350</v>
      </c>
      <c r="FC11" s="34">
        <v>9398.1172650470671</v>
      </c>
      <c r="FD11" s="34">
        <v>9792.2622551934437</v>
      </c>
      <c r="FE11" s="34">
        <v>9568.5278086294438</v>
      </c>
      <c r="FF11" s="34"/>
      <c r="FG11" s="34"/>
      <c r="FH11" s="34"/>
      <c r="FI11" s="34"/>
      <c r="FJ11" s="34"/>
      <c r="FK11" s="34"/>
      <c r="FL11" s="34"/>
      <c r="FM11" s="34"/>
      <c r="FN11" s="34"/>
    </row>
    <row r="12" spans="1:170" s="35" customFormat="1" x14ac:dyDescent="0.4">
      <c r="A12" s="12" t="s">
        <v>26</v>
      </c>
      <c r="B12" s="30" t="s">
        <v>16</v>
      </c>
      <c r="C12" s="33">
        <v>520</v>
      </c>
      <c r="D12" s="33">
        <v>517</v>
      </c>
      <c r="E12" s="33">
        <v>529</v>
      </c>
      <c r="F12" s="33">
        <v>520</v>
      </c>
      <c r="G12" s="33">
        <v>520</v>
      </c>
      <c r="H12" s="33">
        <v>520</v>
      </c>
      <c r="I12" s="33">
        <v>520</v>
      </c>
      <c r="J12" s="33">
        <v>520</v>
      </c>
      <c r="K12" s="33">
        <v>520</v>
      </c>
      <c r="L12" s="33">
        <v>520</v>
      </c>
      <c r="M12" s="33">
        <v>670</v>
      </c>
      <c r="N12" s="33">
        <v>684</v>
      </c>
      <c r="O12" s="33">
        <v>675</v>
      </c>
      <c r="P12" s="33">
        <v>704</v>
      </c>
      <c r="Q12" s="33">
        <v>715</v>
      </c>
      <c r="R12" s="33">
        <v>652</v>
      </c>
      <c r="S12" s="33">
        <v>652</v>
      </c>
      <c r="T12" s="33">
        <v>652</v>
      </c>
      <c r="U12" s="33">
        <v>652</v>
      </c>
      <c r="V12" s="33">
        <v>652</v>
      </c>
      <c r="W12" s="33">
        <v>652</v>
      </c>
      <c r="X12" s="33">
        <v>652</v>
      </c>
      <c r="Y12" s="33">
        <v>652</v>
      </c>
      <c r="Z12" s="33">
        <v>680</v>
      </c>
      <c r="AA12" s="33">
        <v>692</v>
      </c>
      <c r="AB12" s="33">
        <v>694</v>
      </c>
      <c r="AC12" s="33">
        <v>663</v>
      </c>
      <c r="AD12" s="33">
        <v>663</v>
      </c>
      <c r="AE12" s="33">
        <v>620</v>
      </c>
      <c r="AF12" s="33">
        <v>620</v>
      </c>
      <c r="AG12" s="33">
        <v>620</v>
      </c>
      <c r="AH12" s="33">
        <v>620</v>
      </c>
      <c r="AI12" s="33">
        <v>620</v>
      </c>
      <c r="AJ12" s="33">
        <v>620</v>
      </c>
      <c r="AK12" s="33">
        <v>620</v>
      </c>
      <c r="AL12" s="33">
        <v>543</v>
      </c>
      <c r="AM12" s="33">
        <v>581</v>
      </c>
      <c r="AN12" s="33">
        <v>597</v>
      </c>
      <c r="AO12" s="33">
        <v>586</v>
      </c>
      <c r="AP12" s="33">
        <v>567</v>
      </c>
      <c r="AQ12" s="33">
        <v>675</v>
      </c>
      <c r="AR12" s="33">
        <v>675</v>
      </c>
      <c r="AS12" s="33">
        <v>675</v>
      </c>
      <c r="AT12" s="33">
        <v>675</v>
      </c>
      <c r="AU12" s="33">
        <v>675</v>
      </c>
      <c r="AV12" s="33">
        <v>675</v>
      </c>
      <c r="AW12" s="33">
        <v>675</v>
      </c>
      <c r="AX12" s="33">
        <v>685</v>
      </c>
      <c r="AY12" s="33">
        <v>691</v>
      </c>
      <c r="AZ12" s="33">
        <v>707</v>
      </c>
      <c r="BA12" s="33">
        <v>724</v>
      </c>
      <c r="BB12" s="33">
        <v>751</v>
      </c>
      <c r="BC12" s="33">
        <v>751</v>
      </c>
      <c r="BD12" s="33">
        <v>751</v>
      </c>
      <c r="BE12" s="33">
        <v>751</v>
      </c>
      <c r="BF12" s="33">
        <v>751</v>
      </c>
      <c r="BG12" s="33">
        <v>751</v>
      </c>
      <c r="BH12" s="33">
        <v>751</v>
      </c>
      <c r="BI12" s="33">
        <v>832</v>
      </c>
      <c r="BJ12" s="33">
        <v>845</v>
      </c>
      <c r="BK12" s="33">
        <v>839</v>
      </c>
      <c r="BL12" s="33">
        <v>851</v>
      </c>
      <c r="BM12" s="33">
        <v>938</v>
      </c>
      <c r="BN12" s="33">
        <v>1009</v>
      </c>
      <c r="BO12" s="33">
        <v>1009</v>
      </c>
      <c r="BP12" s="33">
        <v>1009</v>
      </c>
      <c r="BQ12" s="33">
        <v>1009</v>
      </c>
      <c r="BR12" s="33">
        <v>1009</v>
      </c>
      <c r="BS12" s="33">
        <v>1009</v>
      </c>
      <c r="BT12" s="33">
        <v>1009</v>
      </c>
      <c r="BU12" s="33">
        <v>774.69</v>
      </c>
      <c r="BV12" s="33">
        <v>899</v>
      </c>
      <c r="BW12" s="34">
        <v>911</v>
      </c>
      <c r="BX12" s="34">
        <v>948</v>
      </c>
      <c r="BY12" s="34">
        <v>939</v>
      </c>
      <c r="BZ12" s="34">
        <v>949</v>
      </c>
      <c r="CA12" s="34">
        <v>910</v>
      </c>
      <c r="CB12" s="34">
        <v>910</v>
      </c>
      <c r="CC12" s="34">
        <v>910</v>
      </c>
      <c r="CD12" s="34">
        <v>910</v>
      </c>
      <c r="CE12" s="34">
        <v>910</v>
      </c>
      <c r="CF12" s="34">
        <v>910</v>
      </c>
      <c r="CG12" s="34">
        <v>1024</v>
      </c>
      <c r="CH12" s="34">
        <v>928</v>
      </c>
      <c r="CI12" s="34">
        <v>950</v>
      </c>
      <c r="CJ12" s="34">
        <v>958</v>
      </c>
      <c r="CK12" s="34">
        <v>958</v>
      </c>
      <c r="CL12" s="34">
        <v>961</v>
      </c>
      <c r="CM12" s="34">
        <v>974</v>
      </c>
      <c r="CN12" s="34">
        <v>974</v>
      </c>
      <c r="CO12" s="34">
        <v>974</v>
      </c>
      <c r="CP12" s="34">
        <v>974</v>
      </c>
      <c r="CQ12" s="34">
        <v>974</v>
      </c>
      <c r="CR12" s="34">
        <v>974</v>
      </c>
      <c r="CS12" s="34">
        <v>999</v>
      </c>
      <c r="CT12" s="34">
        <v>888</v>
      </c>
      <c r="CU12" s="34">
        <v>901</v>
      </c>
      <c r="CV12" s="34">
        <v>913</v>
      </c>
      <c r="CW12" s="34">
        <v>940</v>
      </c>
      <c r="CX12" s="34">
        <v>1004</v>
      </c>
      <c r="CY12" s="34">
        <v>1028</v>
      </c>
      <c r="CZ12" s="34">
        <v>1028</v>
      </c>
      <c r="DA12" s="34">
        <v>1028</v>
      </c>
      <c r="DB12" s="34">
        <v>1028</v>
      </c>
      <c r="DC12" s="34">
        <v>1028</v>
      </c>
      <c r="DD12" s="34">
        <v>1028</v>
      </c>
      <c r="DE12" s="34">
        <v>845</v>
      </c>
      <c r="DF12" s="34">
        <v>820</v>
      </c>
      <c r="DG12" s="34">
        <v>866</v>
      </c>
      <c r="DH12" s="34">
        <v>865</v>
      </c>
      <c r="DI12" s="34">
        <v>875</v>
      </c>
      <c r="DJ12" s="34">
        <v>928</v>
      </c>
      <c r="DK12" s="34">
        <v>958</v>
      </c>
      <c r="DL12" s="34">
        <v>958</v>
      </c>
      <c r="DM12" s="34">
        <v>958</v>
      </c>
      <c r="DN12" s="34">
        <v>958</v>
      </c>
      <c r="DO12" s="34">
        <v>958</v>
      </c>
      <c r="DP12" s="34">
        <v>958</v>
      </c>
      <c r="DQ12" s="34">
        <v>893</v>
      </c>
      <c r="DR12" s="34">
        <v>841</v>
      </c>
      <c r="DS12" s="34">
        <v>829</v>
      </c>
      <c r="DT12" s="34">
        <v>854</v>
      </c>
      <c r="DU12" s="34">
        <v>868</v>
      </c>
      <c r="DV12" s="34">
        <v>904</v>
      </c>
      <c r="DW12" s="34">
        <v>834</v>
      </c>
      <c r="DX12" s="34">
        <v>777</v>
      </c>
      <c r="DY12" s="34">
        <v>777</v>
      </c>
      <c r="DZ12" s="34">
        <v>777</v>
      </c>
      <c r="EA12" s="34">
        <v>777</v>
      </c>
      <c r="EB12" s="34">
        <v>777</v>
      </c>
      <c r="EC12" s="34">
        <v>664</v>
      </c>
      <c r="ED12" s="34">
        <v>720</v>
      </c>
      <c r="EE12" s="34">
        <v>749</v>
      </c>
      <c r="EF12" s="34">
        <v>759</v>
      </c>
      <c r="EG12" s="34">
        <v>765</v>
      </c>
      <c r="EH12" s="34">
        <v>702</v>
      </c>
      <c r="EI12" s="34">
        <v>712</v>
      </c>
      <c r="EJ12" s="34">
        <v>712</v>
      </c>
      <c r="EK12" s="34">
        <v>712</v>
      </c>
      <c r="EL12" s="34">
        <v>712</v>
      </c>
      <c r="EM12" s="34">
        <v>712</v>
      </c>
      <c r="EN12" s="34">
        <v>712</v>
      </c>
      <c r="EO12" s="34">
        <v>858.09991419000858</v>
      </c>
      <c r="EP12" s="34">
        <v>901.13247747168805</v>
      </c>
      <c r="EQ12" s="34">
        <v>940.79598118408023</v>
      </c>
      <c r="ER12" s="34">
        <v>975.09747562256302</v>
      </c>
      <c r="ES12" s="34">
        <v>1010.9074747273131</v>
      </c>
      <c r="ET12" s="34">
        <v>999.51747501206296</v>
      </c>
      <c r="EU12" s="34">
        <v>999.51747501206296</v>
      </c>
      <c r="EV12" s="34">
        <v>999.51747501206296</v>
      </c>
      <c r="EW12" s="34">
        <v>999.51747501206296</v>
      </c>
      <c r="EX12" s="34">
        <v>999.51747501206296</v>
      </c>
      <c r="EY12" s="34">
        <v>999.51747501206296</v>
      </c>
      <c r="EZ12" s="34">
        <v>999.51747501206296</v>
      </c>
      <c r="FA12" s="34">
        <v>999.51747501206296</v>
      </c>
      <c r="FB12" s="34">
        <v>747.93748130156291</v>
      </c>
      <c r="FC12" s="34">
        <v>754.02748114931296</v>
      </c>
      <c r="FD12" s="34">
        <v>773.17498067062536</v>
      </c>
      <c r="FE12" s="34">
        <v>787.67198424656044</v>
      </c>
      <c r="FF12" s="34"/>
      <c r="FG12" s="34"/>
      <c r="FH12" s="34"/>
      <c r="FI12" s="34"/>
      <c r="FJ12" s="34"/>
      <c r="FK12" s="34"/>
      <c r="FL12" s="34"/>
      <c r="FM12" s="34"/>
      <c r="FN12" s="34"/>
    </row>
    <row r="13" spans="1:170" s="35" customFormat="1" x14ac:dyDescent="0.4">
      <c r="A13" s="12" t="s">
        <v>27</v>
      </c>
      <c r="B13" s="30" t="s">
        <v>17</v>
      </c>
      <c r="C13" s="33">
        <v>1.3</v>
      </c>
      <c r="D13" s="33">
        <v>1.39</v>
      </c>
      <c r="E13" s="33">
        <v>1.48</v>
      </c>
      <c r="F13" s="33">
        <v>1.47</v>
      </c>
      <c r="G13" s="33">
        <v>1.41</v>
      </c>
      <c r="H13" s="33">
        <v>1.3</v>
      </c>
      <c r="I13" s="33">
        <v>1.3</v>
      </c>
      <c r="J13" s="33">
        <v>1.4</v>
      </c>
      <c r="K13" s="33">
        <v>1.3</v>
      </c>
      <c r="L13" s="33">
        <v>1.21</v>
      </c>
      <c r="M13" s="33">
        <v>1.27</v>
      </c>
      <c r="N13" s="33">
        <v>1.4</v>
      </c>
      <c r="O13" s="33">
        <v>1.38</v>
      </c>
      <c r="P13" s="33">
        <v>1.36</v>
      </c>
      <c r="Q13" s="33">
        <v>1.3</v>
      </c>
      <c r="R13" s="33">
        <v>1.18</v>
      </c>
      <c r="S13" s="33">
        <v>0.99</v>
      </c>
      <c r="T13" s="33">
        <v>0.99</v>
      </c>
      <c r="U13" s="33">
        <v>0.96</v>
      </c>
      <c r="V13" s="33">
        <v>0.94</v>
      </c>
      <c r="W13" s="33">
        <v>0.94</v>
      </c>
      <c r="X13" s="33">
        <v>0.87</v>
      </c>
      <c r="Y13" s="33">
        <v>1</v>
      </c>
      <c r="Z13" s="33">
        <v>1.1299999999999999</v>
      </c>
      <c r="AA13" s="33">
        <v>1.1200000000000001</v>
      </c>
      <c r="AB13" s="33">
        <v>1.1599999999999999</v>
      </c>
      <c r="AC13" s="33">
        <v>1.23</v>
      </c>
      <c r="AD13" s="33">
        <v>1.21</v>
      </c>
      <c r="AE13" s="33">
        <v>1.25</v>
      </c>
      <c r="AF13" s="33">
        <v>1.35</v>
      </c>
      <c r="AG13" s="33">
        <v>1.52</v>
      </c>
      <c r="AH13" s="33">
        <v>1.72</v>
      </c>
      <c r="AI13" s="33">
        <v>1.79</v>
      </c>
      <c r="AJ13" s="33">
        <v>1.72</v>
      </c>
      <c r="AK13" s="33">
        <v>1.63</v>
      </c>
      <c r="AL13" s="33">
        <v>1.82</v>
      </c>
      <c r="AM13" s="33">
        <v>1.99</v>
      </c>
      <c r="AN13" s="33">
        <v>2.09</v>
      </c>
      <c r="AO13" s="33">
        <v>2.2000000000000002</v>
      </c>
      <c r="AP13" s="33">
        <v>2.2200000000000002</v>
      </c>
      <c r="AQ13" s="33">
        <v>2.13</v>
      </c>
      <c r="AR13" s="33">
        <v>2</v>
      </c>
      <c r="AS13" s="33">
        <v>1.93</v>
      </c>
      <c r="AT13" s="33">
        <v>1.76</v>
      </c>
      <c r="AU13" s="33">
        <v>1.53</v>
      </c>
      <c r="AV13" s="33">
        <v>1.4</v>
      </c>
      <c r="AW13" s="33">
        <v>1.28</v>
      </c>
      <c r="AX13" s="33">
        <v>1.1399999999999999</v>
      </c>
      <c r="AY13" s="33">
        <v>1.1599999999999999</v>
      </c>
      <c r="AZ13" s="33">
        <v>1.1599999999999999</v>
      </c>
      <c r="BA13" s="33">
        <v>1.19</v>
      </c>
      <c r="BB13" s="33">
        <v>1.1299999999999999</v>
      </c>
      <c r="BC13" s="33">
        <v>1.1100000000000001</v>
      </c>
      <c r="BD13" s="33">
        <v>1.1299999999999999</v>
      </c>
      <c r="BE13" s="33">
        <v>1.21</v>
      </c>
      <c r="BF13" s="33">
        <v>1.25</v>
      </c>
      <c r="BG13" s="33">
        <v>1.2</v>
      </c>
      <c r="BH13" s="33">
        <v>1.24</v>
      </c>
      <c r="BI13" s="33">
        <v>1.45</v>
      </c>
      <c r="BJ13" s="33">
        <v>1.79</v>
      </c>
      <c r="BK13" s="33">
        <v>1.93</v>
      </c>
      <c r="BL13" s="33">
        <v>1.78</v>
      </c>
      <c r="BM13" s="33">
        <v>1.88</v>
      </c>
      <c r="BN13" s="33">
        <v>2.1</v>
      </c>
      <c r="BO13" s="33">
        <v>2.16</v>
      </c>
      <c r="BP13" s="33">
        <v>2.2799999999999998</v>
      </c>
      <c r="BQ13" s="33">
        <v>2.61</v>
      </c>
      <c r="BR13" s="33">
        <v>2.95</v>
      </c>
      <c r="BS13" s="33">
        <v>2.5499999999999998</v>
      </c>
      <c r="BT13" s="33">
        <v>2.4</v>
      </c>
      <c r="BU13" s="33">
        <v>2.57</v>
      </c>
      <c r="BV13" s="33">
        <v>2.73</v>
      </c>
      <c r="BW13" s="34">
        <v>2.82</v>
      </c>
      <c r="BX13" s="34">
        <v>2.96</v>
      </c>
      <c r="BY13" s="34">
        <v>2.93</v>
      </c>
      <c r="BZ13" s="34">
        <v>2.77</v>
      </c>
      <c r="CA13" s="34">
        <v>2.5499999999999998</v>
      </c>
      <c r="CB13" s="34">
        <v>2.2000000000000002</v>
      </c>
      <c r="CC13" s="34">
        <v>2.02</v>
      </c>
      <c r="CD13" s="34">
        <v>2</v>
      </c>
      <c r="CE13" s="34">
        <v>1.92</v>
      </c>
      <c r="CF13" s="34">
        <v>1.73</v>
      </c>
      <c r="CG13" s="34">
        <v>2.2200000000000002</v>
      </c>
      <c r="CH13" s="34">
        <v>2.4500000000000002</v>
      </c>
      <c r="CI13" s="34">
        <v>2.25</v>
      </c>
      <c r="CJ13" s="34">
        <v>1.88</v>
      </c>
      <c r="CK13" s="34">
        <v>1.75</v>
      </c>
      <c r="CL13" s="34">
        <v>1.8</v>
      </c>
      <c r="CM13" s="34">
        <v>1.89</v>
      </c>
      <c r="CN13" s="34">
        <v>1.97</v>
      </c>
      <c r="CO13" s="34">
        <v>1.9</v>
      </c>
      <c r="CP13" s="34">
        <v>2.0699999999999998</v>
      </c>
      <c r="CQ13" s="34">
        <v>2.21</v>
      </c>
      <c r="CR13" s="34">
        <v>2.1</v>
      </c>
      <c r="CS13" s="34">
        <v>2.25</v>
      </c>
      <c r="CT13" s="34">
        <v>2.12</v>
      </c>
      <c r="CU13" s="34">
        <v>2.0099999999999998</v>
      </c>
      <c r="CV13" s="34">
        <v>2.04</v>
      </c>
      <c r="CW13" s="34">
        <v>2.19</v>
      </c>
      <c r="CX13" s="34">
        <v>2.25</v>
      </c>
      <c r="CY13" s="34">
        <v>2.2200000000000002</v>
      </c>
      <c r="CZ13" s="34">
        <v>2.2000000000000002</v>
      </c>
      <c r="DA13" s="34">
        <v>2.14</v>
      </c>
      <c r="DB13" s="34">
        <v>2.16</v>
      </c>
      <c r="DC13" s="34">
        <v>2.13</v>
      </c>
      <c r="DD13" s="34">
        <v>1.96</v>
      </c>
      <c r="DE13" s="34">
        <v>2.09</v>
      </c>
      <c r="DF13" s="34">
        <v>2.17</v>
      </c>
      <c r="DG13" s="34">
        <v>2.13</v>
      </c>
      <c r="DH13" s="34">
        <v>2.2599999999999998</v>
      </c>
      <c r="DI13" s="34">
        <v>2.21</v>
      </c>
      <c r="DJ13" s="34">
        <v>2.21</v>
      </c>
      <c r="DK13" s="34">
        <v>2.15</v>
      </c>
      <c r="DL13" s="34">
        <v>1.98</v>
      </c>
      <c r="DM13" s="34">
        <v>1.83</v>
      </c>
      <c r="DN13" s="34">
        <v>1.87</v>
      </c>
      <c r="DO13" s="34">
        <v>2.0099999999999998</v>
      </c>
      <c r="DP13" s="34">
        <v>2.04</v>
      </c>
      <c r="DQ13" s="34">
        <v>2.2400000000000002</v>
      </c>
      <c r="DR13" s="34">
        <v>2.31</v>
      </c>
      <c r="DS13" s="34">
        <v>2.2799999999999998</v>
      </c>
      <c r="DT13" s="34">
        <v>2.15</v>
      </c>
      <c r="DU13" s="34">
        <v>2.1800000000000002</v>
      </c>
      <c r="DV13" s="34">
        <v>2.16</v>
      </c>
      <c r="DW13" s="34">
        <v>2.12</v>
      </c>
      <c r="DX13" s="34">
        <v>2.1800000000000002</v>
      </c>
      <c r="DY13" s="34">
        <v>2.1800000000000002</v>
      </c>
      <c r="DZ13" s="34">
        <v>2.2799999999999998</v>
      </c>
      <c r="EA13" s="34">
        <v>2.31</v>
      </c>
      <c r="EB13" s="34">
        <v>2.09</v>
      </c>
      <c r="EC13" s="34">
        <v>1.99</v>
      </c>
      <c r="ED13" s="34">
        <v>1.95</v>
      </c>
      <c r="EE13" s="34">
        <v>1.87</v>
      </c>
      <c r="EF13" s="34">
        <v>1.76</v>
      </c>
      <c r="EG13" s="34">
        <v>1.8</v>
      </c>
      <c r="EH13" s="34">
        <v>1.92</v>
      </c>
      <c r="EI13" s="34">
        <v>1.78</v>
      </c>
      <c r="EJ13" s="34">
        <v>1.49</v>
      </c>
      <c r="EK13" s="34">
        <v>1.41</v>
      </c>
      <c r="EL13" s="34">
        <v>1.25</v>
      </c>
      <c r="EM13" s="34">
        <v>1.1299999999999999</v>
      </c>
      <c r="EN13" s="34">
        <v>1.0579999788400005</v>
      </c>
      <c r="EO13" s="34">
        <v>1.2774999680625005</v>
      </c>
      <c r="EP13" s="34">
        <v>1.5074999623125007</v>
      </c>
      <c r="EQ13" s="34">
        <v>1.4839999703200004</v>
      </c>
      <c r="ER13" s="34">
        <v>1.5299999617500009</v>
      </c>
      <c r="ES13" s="34">
        <v>1.5024999624375011</v>
      </c>
      <c r="ET13" s="34">
        <v>1.2749999681250006</v>
      </c>
      <c r="EU13" s="34">
        <v>1.1799999764000004</v>
      </c>
      <c r="EV13" s="34">
        <v>1.1524999711875006</v>
      </c>
      <c r="EW13" s="34">
        <v>1.1679999766400002</v>
      </c>
      <c r="EX13" s="34">
        <v>1.2049999698750007</v>
      </c>
      <c r="EY13" s="34">
        <v>1.3049999673750006</v>
      </c>
      <c r="EZ13" s="34">
        <v>1.4099999718000005</v>
      </c>
      <c r="FA13" s="34">
        <v>1.667499958312501</v>
      </c>
      <c r="FB13" s="34">
        <v>1.9499999512500013</v>
      </c>
      <c r="FC13" s="34">
        <v>2.0124999496875011</v>
      </c>
      <c r="FD13" s="34">
        <v>2.1199999470000015</v>
      </c>
      <c r="FE13" s="34">
        <v>2.3599999528000009</v>
      </c>
      <c r="FF13" s="34"/>
      <c r="FG13" s="34"/>
      <c r="FH13" s="34"/>
      <c r="FI13" s="34"/>
      <c r="FJ13" s="34"/>
      <c r="FK13" s="34"/>
      <c r="FL13" s="34"/>
      <c r="FM13" s="34"/>
      <c r="FN13" s="34"/>
    </row>
    <row r="14" spans="1:170" s="35" customFormat="1" x14ac:dyDescent="0.4">
      <c r="A14" s="12" t="s">
        <v>67</v>
      </c>
      <c r="B14" s="30" t="s">
        <v>17</v>
      </c>
      <c r="C14" s="33">
        <v>5.01</v>
      </c>
      <c r="D14" s="33">
        <v>4.96</v>
      </c>
      <c r="E14" s="33">
        <v>4.97</v>
      </c>
      <c r="F14" s="33">
        <v>4.83</v>
      </c>
      <c r="G14" s="33">
        <v>5.0199999999999996</v>
      </c>
      <c r="H14" s="33">
        <v>4.8099999999999996</v>
      </c>
      <c r="I14" s="33">
        <v>5.05</v>
      </c>
      <c r="J14" s="33">
        <v>4.8899999999999997</v>
      </c>
      <c r="K14" s="33">
        <v>4.7300000000000004</v>
      </c>
      <c r="L14" s="33">
        <v>4.74</v>
      </c>
      <c r="M14" s="33">
        <v>4.7300000000000004</v>
      </c>
      <c r="N14" s="33">
        <v>4.74</v>
      </c>
      <c r="O14" s="33">
        <v>4.82</v>
      </c>
      <c r="P14" s="33">
        <v>4.78</v>
      </c>
      <c r="Q14" s="33">
        <v>4.7</v>
      </c>
      <c r="R14" s="33">
        <v>5.18</v>
      </c>
      <c r="S14" s="33">
        <v>5.53</v>
      </c>
      <c r="T14" s="33">
        <v>5.72</v>
      </c>
      <c r="U14" s="33">
        <v>5.53</v>
      </c>
      <c r="V14" s="33">
        <v>5.34</v>
      </c>
      <c r="W14" s="33">
        <v>5.15</v>
      </c>
      <c r="X14" s="33">
        <v>5.39</v>
      </c>
      <c r="Y14" s="33">
        <v>5.33</v>
      </c>
      <c r="Z14" s="33">
        <v>5.83</v>
      </c>
      <c r="AA14" s="33">
        <v>6.53</v>
      </c>
      <c r="AB14" s="33">
        <v>7.02</v>
      </c>
      <c r="AC14" s="33">
        <v>7.1</v>
      </c>
      <c r="AD14" s="33">
        <v>7.04</v>
      </c>
      <c r="AE14" s="33">
        <v>6.81</v>
      </c>
      <c r="AF14" s="33">
        <v>6.63</v>
      </c>
      <c r="AG14" s="33">
        <v>6.16</v>
      </c>
      <c r="AH14" s="33">
        <v>5.99</v>
      </c>
      <c r="AI14" s="33">
        <v>6.66</v>
      </c>
      <c r="AJ14" s="33">
        <v>7.28</v>
      </c>
      <c r="AK14" s="33">
        <v>7.23</v>
      </c>
      <c r="AL14" s="33">
        <v>7.26</v>
      </c>
      <c r="AM14" s="33">
        <v>7.48</v>
      </c>
      <c r="AN14" s="33">
        <v>7.69</v>
      </c>
      <c r="AO14" s="33">
        <v>8.3800000000000008</v>
      </c>
      <c r="AP14" s="33">
        <v>8.58</v>
      </c>
      <c r="AQ14" s="33">
        <v>8.31</v>
      </c>
      <c r="AR14" s="33">
        <v>8.16</v>
      </c>
      <c r="AS14" s="33">
        <v>9.85</v>
      </c>
      <c r="AT14" s="33">
        <v>8.58</v>
      </c>
      <c r="AU14" s="33">
        <v>7.67</v>
      </c>
      <c r="AV14" s="33">
        <v>6.69</v>
      </c>
      <c r="AW14" s="33">
        <v>6.69</v>
      </c>
      <c r="AX14" s="33">
        <v>6.13</v>
      </c>
      <c r="AY14" s="33">
        <v>6.51</v>
      </c>
      <c r="AZ14" s="33">
        <v>6.45</v>
      </c>
      <c r="BA14" s="33">
        <v>6.26</v>
      </c>
      <c r="BB14" s="33">
        <v>6.94</v>
      </c>
      <c r="BC14" s="33">
        <v>6.2</v>
      </c>
      <c r="BD14" s="33">
        <v>6.51</v>
      </c>
      <c r="BE14" s="33">
        <v>6.42</v>
      </c>
      <c r="BF14" s="33">
        <v>5.19</v>
      </c>
      <c r="BG14" s="33">
        <v>5.09</v>
      </c>
      <c r="BH14" s="33">
        <v>5.18</v>
      </c>
      <c r="BI14" s="33">
        <v>6.08</v>
      </c>
      <c r="BJ14" s="33">
        <v>6.83</v>
      </c>
      <c r="BK14" s="33">
        <v>6.93</v>
      </c>
      <c r="BL14" s="33">
        <v>7.17</v>
      </c>
      <c r="BM14" s="33">
        <v>7.61</v>
      </c>
      <c r="BN14" s="33">
        <v>8.16</v>
      </c>
      <c r="BO14" s="33">
        <v>8.32</v>
      </c>
      <c r="BP14" s="33">
        <v>8.4700000000000006</v>
      </c>
      <c r="BQ14" s="33">
        <v>8.74</v>
      </c>
      <c r="BR14" s="33">
        <v>8.34</v>
      </c>
      <c r="BS14" s="33">
        <v>8.09</v>
      </c>
      <c r="BT14" s="33">
        <v>7.89</v>
      </c>
      <c r="BU14" s="33">
        <v>7.94</v>
      </c>
      <c r="BV14" s="33">
        <v>8</v>
      </c>
      <c r="BW14" s="34">
        <v>8.2100000000000009</v>
      </c>
      <c r="BX14" s="34">
        <v>8.3800000000000008</v>
      </c>
      <c r="BY14" s="34">
        <v>8.36</v>
      </c>
      <c r="BZ14" s="34">
        <v>8.8699999999999992</v>
      </c>
      <c r="CA14" s="34">
        <v>8.6199999999999992</v>
      </c>
      <c r="CB14" s="34">
        <v>8.1300000000000008</v>
      </c>
      <c r="CC14" s="34">
        <v>8.02</v>
      </c>
      <c r="CD14" s="34">
        <v>7.22</v>
      </c>
      <c r="CE14" s="34">
        <v>7.43</v>
      </c>
      <c r="CF14" s="34">
        <v>7.76</v>
      </c>
      <c r="CG14" s="34">
        <v>8.39</v>
      </c>
      <c r="CH14" s="34">
        <v>8.5399999999999991</v>
      </c>
      <c r="CI14" s="34">
        <v>8.61</v>
      </c>
      <c r="CJ14" s="34">
        <v>8.67</v>
      </c>
      <c r="CK14" s="34">
        <v>8.48</v>
      </c>
      <c r="CL14" s="34">
        <v>9.18</v>
      </c>
      <c r="CM14" s="34">
        <v>8.9600000000000009</v>
      </c>
      <c r="CN14" s="34">
        <v>9.09</v>
      </c>
      <c r="CO14" s="34">
        <v>9.24</v>
      </c>
      <c r="CP14" s="34">
        <v>9.9499999999999993</v>
      </c>
      <c r="CQ14" s="34">
        <v>9.25</v>
      </c>
      <c r="CR14" s="34">
        <v>8.94</v>
      </c>
      <c r="CS14" s="34">
        <v>9.4600000000000009</v>
      </c>
      <c r="CT14" s="34">
        <v>8.75</v>
      </c>
      <c r="CU14" s="34">
        <v>8.44</v>
      </c>
      <c r="CV14" s="34">
        <v>8.84</v>
      </c>
      <c r="CW14" s="34">
        <v>8.99</v>
      </c>
      <c r="CX14" s="34">
        <v>8.9600000000000009</v>
      </c>
      <c r="CY14" s="34">
        <v>8.6199999999999992</v>
      </c>
      <c r="CZ14" s="34">
        <v>8.18</v>
      </c>
      <c r="DA14" s="34">
        <v>8.31</v>
      </c>
      <c r="DB14" s="34">
        <v>7.59</v>
      </c>
      <c r="DC14" s="34">
        <v>6.92</v>
      </c>
      <c r="DD14" s="34">
        <v>6.76</v>
      </c>
      <c r="DE14" s="34">
        <v>6.92</v>
      </c>
      <c r="DF14" s="34">
        <v>6.23</v>
      </c>
      <c r="DG14" s="34">
        <v>6.11</v>
      </c>
      <c r="DH14" s="34">
        <v>6.68</v>
      </c>
      <c r="DI14" s="34">
        <v>7.24</v>
      </c>
      <c r="DJ14" s="34">
        <v>7.18</v>
      </c>
      <c r="DK14" s="34">
        <v>7.36</v>
      </c>
      <c r="DL14" s="34">
        <v>7.54</v>
      </c>
      <c r="DM14" s="34">
        <v>7.7</v>
      </c>
      <c r="DN14" s="34">
        <v>7.87</v>
      </c>
      <c r="DO14" s="34">
        <v>6.75</v>
      </c>
      <c r="DP14" s="34">
        <v>6.78</v>
      </c>
      <c r="DQ14" s="34">
        <v>7.61</v>
      </c>
      <c r="DR14" s="34">
        <v>8.07</v>
      </c>
      <c r="DS14" s="34">
        <v>8.59</v>
      </c>
      <c r="DT14" s="34">
        <v>8.75</v>
      </c>
      <c r="DU14" s="34">
        <v>8.18</v>
      </c>
      <c r="DV14" s="34">
        <v>8.11</v>
      </c>
      <c r="DW14" s="34">
        <v>8.33</v>
      </c>
      <c r="DX14" s="34">
        <v>8.33</v>
      </c>
      <c r="DY14" s="34">
        <v>8</v>
      </c>
      <c r="DZ14" s="34">
        <v>8.15</v>
      </c>
      <c r="EA14" s="34">
        <v>7.59</v>
      </c>
      <c r="EB14" s="34">
        <v>7.41</v>
      </c>
      <c r="EC14" s="34">
        <v>7.33</v>
      </c>
      <c r="ED14" s="34">
        <v>7.49</v>
      </c>
      <c r="EE14" s="34">
        <v>8.16</v>
      </c>
      <c r="EF14" s="34">
        <v>7.95</v>
      </c>
      <c r="EG14" s="34">
        <v>7.56</v>
      </c>
      <c r="EH14" s="34">
        <v>7.66</v>
      </c>
      <c r="EI14" s="34">
        <v>7.61</v>
      </c>
      <c r="EJ14" s="34">
        <v>7.84</v>
      </c>
      <c r="EK14" s="34">
        <v>8.1</v>
      </c>
      <c r="EL14" s="34">
        <v>7.7</v>
      </c>
      <c r="EM14" s="34">
        <v>6.94</v>
      </c>
      <c r="EN14" s="34">
        <v>6.0379998792400027</v>
      </c>
      <c r="EO14" s="34">
        <v>6.0659998483750002</v>
      </c>
      <c r="EP14" s="34">
        <v>6.1724998456875033</v>
      </c>
      <c r="EQ14" s="34">
        <v>6.2579998748400021</v>
      </c>
      <c r="ER14" s="34">
        <v>6.2974998425625035</v>
      </c>
      <c r="ES14" s="34">
        <v>6.4474998388125035</v>
      </c>
      <c r="ET14" s="34">
        <v>5.9699998507500043</v>
      </c>
      <c r="EU14" s="34">
        <v>6.0019998799600014</v>
      </c>
      <c r="EV14" s="34">
        <v>6.3999996800000165</v>
      </c>
      <c r="EW14" s="34">
        <v>5.5399998892000015</v>
      </c>
      <c r="EX14" s="34">
        <v>6.2074998448125029</v>
      </c>
      <c r="EY14" s="34">
        <v>5.9974998500625034</v>
      </c>
      <c r="EZ14" s="34">
        <v>5.8599998828000022</v>
      </c>
      <c r="FA14" s="34">
        <v>6.1750000000000007</v>
      </c>
      <c r="FB14" s="34">
        <v>6.92</v>
      </c>
      <c r="FC14" s="34">
        <v>8.0649997983750037</v>
      </c>
      <c r="FD14" s="34">
        <v>8.2399997940000045</v>
      </c>
      <c r="FE14" s="34">
        <v>8.2979998340400023</v>
      </c>
      <c r="FF14" s="34"/>
      <c r="FG14" s="34"/>
      <c r="FH14" s="34"/>
      <c r="FI14" s="34"/>
      <c r="FJ14" s="34"/>
      <c r="FK14" s="34"/>
      <c r="FL14" s="34"/>
      <c r="FM14" s="34"/>
      <c r="FN14" s="34"/>
    </row>
    <row r="15" spans="1:170" s="35" customFormat="1" x14ac:dyDescent="0.4">
      <c r="A15" s="12" t="s">
        <v>28</v>
      </c>
      <c r="B15" s="30" t="s">
        <v>17</v>
      </c>
      <c r="C15" s="33">
        <v>15.62</v>
      </c>
      <c r="D15" s="33">
        <v>16.29</v>
      </c>
      <c r="E15" s="33">
        <v>18.920000000000002</v>
      </c>
      <c r="F15" s="33">
        <v>19.61</v>
      </c>
      <c r="G15" s="33">
        <v>19.61</v>
      </c>
      <c r="H15" s="33">
        <v>19.61</v>
      </c>
      <c r="I15" s="33">
        <v>16</v>
      </c>
      <c r="J15" s="33">
        <v>18.059999999999999</v>
      </c>
      <c r="K15" s="33">
        <v>17.47</v>
      </c>
      <c r="L15" s="33">
        <v>19.190000000000001</v>
      </c>
      <c r="M15" s="33">
        <v>18</v>
      </c>
      <c r="N15" s="33">
        <v>15.67</v>
      </c>
      <c r="O15" s="33">
        <v>17.239999999999998</v>
      </c>
      <c r="P15" s="33">
        <v>17.329999999999998</v>
      </c>
      <c r="Q15" s="33">
        <v>19.14</v>
      </c>
      <c r="R15" s="33">
        <v>20.85</v>
      </c>
      <c r="S15" s="33">
        <v>21.56</v>
      </c>
      <c r="T15" s="33">
        <v>21.56</v>
      </c>
      <c r="U15" s="33">
        <v>19.329999999999998</v>
      </c>
      <c r="V15" s="33">
        <v>17.87</v>
      </c>
      <c r="W15" s="33">
        <v>17.87</v>
      </c>
      <c r="X15" s="33">
        <v>16.66</v>
      </c>
      <c r="Y15" s="33">
        <v>17.73</v>
      </c>
      <c r="Z15" s="33">
        <v>16.579999999999998</v>
      </c>
      <c r="AA15" s="33">
        <v>18.37</v>
      </c>
      <c r="AB15" s="33">
        <v>16.46</v>
      </c>
      <c r="AC15" s="33">
        <v>21.63</v>
      </c>
      <c r="AD15" s="33">
        <v>22.65</v>
      </c>
      <c r="AE15" s="33">
        <v>22.65</v>
      </c>
      <c r="AF15" s="33">
        <v>20.62</v>
      </c>
      <c r="AG15" s="33">
        <v>21.87</v>
      </c>
      <c r="AH15" s="33">
        <v>22.08</v>
      </c>
      <c r="AI15" s="33">
        <v>16.25</v>
      </c>
      <c r="AJ15" s="33">
        <v>17.48</v>
      </c>
      <c r="AK15" s="33">
        <v>19.07</v>
      </c>
      <c r="AL15" s="33">
        <v>19.46</v>
      </c>
      <c r="AM15" s="33">
        <v>19.46</v>
      </c>
      <c r="AN15" s="33">
        <v>19.260000000000002</v>
      </c>
      <c r="AO15" s="33">
        <v>19.96</v>
      </c>
      <c r="AP15" s="33">
        <v>19.89</v>
      </c>
      <c r="AQ15" s="33">
        <v>20</v>
      </c>
      <c r="AR15" s="33">
        <v>17.600000000000001</v>
      </c>
      <c r="AS15" s="33">
        <v>19.05</v>
      </c>
      <c r="AT15" s="33">
        <v>16.97</v>
      </c>
      <c r="AU15" s="33">
        <v>16.97</v>
      </c>
      <c r="AV15" s="33">
        <v>15.98</v>
      </c>
      <c r="AW15" s="33">
        <v>15.86</v>
      </c>
      <c r="AX15" s="33">
        <v>13.17</v>
      </c>
      <c r="AY15" s="33">
        <v>12.92</v>
      </c>
      <c r="AZ15" s="33">
        <v>12</v>
      </c>
      <c r="BA15" s="33">
        <v>12</v>
      </c>
      <c r="BB15" s="33">
        <v>17.37</v>
      </c>
      <c r="BC15" s="33">
        <v>17</v>
      </c>
      <c r="BD15" s="33">
        <v>21.91</v>
      </c>
      <c r="BE15" s="33">
        <v>19.54</v>
      </c>
      <c r="BF15" s="33">
        <v>26.72</v>
      </c>
      <c r="BG15" s="33">
        <v>26.72</v>
      </c>
      <c r="BH15" s="33">
        <v>16.899999999999999</v>
      </c>
      <c r="BI15" s="33">
        <v>32</v>
      </c>
      <c r="BJ15" s="33">
        <v>31.96</v>
      </c>
      <c r="BK15" s="33">
        <v>27.15</v>
      </c>
      <c r="BL15" s="33">
        <v>30.37</v>
      </c>
      <c r="BM15" s="33">
        <v>36.380000000000003</v>
      </c>
      <c r="BN15" s="33">
        <v>40.74</v>
      </c>
      <c r="BO15" s="33">
        <v>40.74</v>
      </c>
      <c r="BP15" s="33">
        <v>22.33</v>
      </c>
      <c r="BQ15" s="33">
        <v>23.75</v>
      </c>
      <c r="BR15" s="33">
        <v>41.01</v>
      </c>
      <c r="BS15" s="33">
        <v>27.71</v>
      </c>
      <c r="BT15" s="33">
        <v>38</v>
      </c>
      <c r="BU15" s="33">
        <v>33.950000000000003</v>
      </c>
      <c r="BV15" s="33">
        <v>31.29</v>
      </c>
      <c r="BW15" s="34">
        <v>32.71</v>
      </c>
      <c r="BX15" s="34">
        <v>26.77</v>
      </c>
      <c r="BY15" s="34">
        <v>31.34</v>
      </c>
      <c r="BZ15" s="34">
        <v>31.04</v>
      </c>
      <c r="CA15" s="34">
        <v>31.03</v>
      </c>
      <c r="CB15" s="34">
        <v>30</v>
      </c>
      <c r="CC15" s="34">
        <v>23.84</v>
      </c>
      <c r="CD15" s="34">
        <v>23.75</v>
      </c>
      <c r="CE15" s="34">
        <v>23.75</v>
      </c>
      <c r="CF15" s="34">
        <v>20.373332654222249</v>
      </c>
      <c r="CG15" s="34">
        <v>25.21</v>
      </c>
      <c r="CH15" s="34">
        <v>23.51</v>
      </c>
      <c r="CI15" s="34">
        <v>21.93</v>
      </c>
      <c r="CJ15" s="34">
        <v>23.37</v>
      </c>
      <c r="CK15" s="34">
        <v>25.25</v>
      </c>
      <c r="CL15" s="34">
        <v>18.54</v>
      </c>
      <c r="CM15" s="34">
        <v>18.54</v>
      </c>
      <c r="CN15" s="34">
        <v>18.54</v>
      </c>
      <c r="CO15" s="34">
        <v>19.2</v>
      </c>
      <c r="CP15" s="34">
        <v>19.68</v>
      </c>
      <c r="CQ15" s="34">
        <v>20</v>
      </c>
      <c r="CR15" s="34">
        <v>20.55</v>
      </c>
      <c r="CS15" s="34">
        <v>22.02</v>
      </c>
      <c r="CT15" s="34">
        <v>17.649999999999999</v>
      </c>
      <c r="CU15" s="34">
        <v>18.82</v>
      </c>
      <c r="CV15" s="34">
        <v>18.82</v>
      </c>
      <c r="CW15" s="34">
        <v>21.14</v>
      </c>
      <c r="CX15" s="34">
        <v>29.72</v>
      </c>
      <c r="CY15" s="34">
        <v>29.72</v>
      </c>
      <c r="CZ15" s="34">
        <v>29.72</v>
      </c>
      <c r="DA15" s="34">
        <v>23.75</v>
      </c>
      <c r="DB15" s="34">
        <v>23.75</v>
      </c>
      <c r="DC15" s="34">
        <v>18.850000000000001</v>
      </c>
      <c r="DD15" s="34">
        <v>18.559999999999999</v>
      </c>
      <c r="DE15" s="34">
        <v>25.6</v>
      </c>
      <c r="DF15" s="34">
        <v>32.56</v>
      </c>
      <c r="DG15" s="34">
        <v>33.450000000000003</v>
      </c>
      <c r="DH15" s="34">
        <v>33.450000000000003</v>
      </c>
      <c r="DI15" s="34">
        <v>34.299999999999997</v>
      </c>
      <c r="DJ15" s="34">
        <v>32.520000000000003</v>
      </c>
      <c r="DK15" s="34">
        <v>32.520000000000003</v>
      </c>
      <c r="DL15" s="34">
        <v>32.520000000000003</v>
      </c>
      <c r="DM15" s="34">
        <v>30.33</v>
      </c>
      <c r="DN15" s="34">
        <v>29.4</v>
      </c>
      <c r="DO15" s="34">
        <v>33.200000000000003</v>
      </c>
      <c r="DP15" s="34">
        <v>34.369999999999997</v>
      </c>
      <c r="DQ15" s="34">
        <v>31.4</v>
      </c>
      <c r="DR15" s="34">
        <v>34.1</v>
      </c>
      <c r="DS15" s="34">
        <v>34</v>
      </c>
      <c r="DT15" s="34">
        <v>34</v>
      </c>
      <c r="DU15" s="34">
        <v>32.89</v>
      </c>
      <c r="DV15" s="34">
        <v>31.7</v>
      </c>
      <c r="DW15" s="34">
        <v>31.7</v>
      </c>
      <c r="DX15" s="34">
        <v>33.799999999999997</v>
      </c>
      <c r="DY15" s="34">
        <v>36.880000000000003</v>
      </c>
      <c r="DZ15" s="34">
        <v>36.880000000000003</v>
      </c>
      <c r="EA15" s="34">
        <v>36.880000000000003</v>
      </c>
      <c r="EB15" s="34">
        <v>33.36</v>
      </c>
      <c r="EC15" s="34">
        <v>30.86</v>
      </c>
      <c r="ED15" s="34">
        <v>30</v>
      </c>
      <c r="EE15" s="34">
        <v>32.39</v>
      </c>
      <c r="EF15" s="34">
        <v>37.909999999999997</v>
      </c>
      <c r="EG15" s="34">
        <v>26.31</v>
      </c>
      <c r="EH15" s="34">
        <v>28.04</v>
      </c>
      <c r="EI15" s="34">
        <v>38</v>
      </c>
      <c r="EJ15" s="34">
        <v>38</v>
      </c>
      <c r="EK15" s="34">
        <v>23.97</v>
      </c>
      <c r="EL15" s="34">
        <v>28.14</v>
      </c>
      <c r="EM15" s="34">
        <v>28.76</v>
      </c>
      <c r="EN15" s="34">
        <v>25.433999491320009</v>
      </c>
      <c r="EO15" s="34">
        <v>26.177499345562516</v>
      </c>
      <c r="EP15" s="34">
        <v>23.814999404625009</v>
      </c>
      <c r="EQ15" s="34">
        <v>22.039999559200009</v>
      </c>
      <c r="ER15" s="34">
        <v>22.512499437187508</v>
      </c>
      <c r="ES15" s="34">
        <v>21.459999463500012</v>
      </c>
      <c r="ET15" s="34">
        <v>22.41499943962501</v>
      </c>
      <c r="EU15" s="34">
        <v>27.755999444880011</v>
      </c>
      <c r="EV15" s="34">
        <v>24.874999378125015</v>
      </c>
      <c r="EW15" s="34">
        <v>25.963999480720013</v>
      </c>
      <c r="EX15" s="34">
        <v>37.607499059812525</v>
      </c>
      <c r="EY15" s="34">
        <v>29.069999273250016</v>
      </c>
      <c r="EZ15" s="34">
        <v>28.509999429800011</v>
      </c>
      <c r="FA15" s="34">
        <v>18.827499529312512</v>
      </c>
      <c r="FB15" s="34">
        <v>17.807499554812509</v>
      </c>
      <c r="FC15" s="34">
        <v>16.244999593875011</v>
      </c>
      <c r="FD15" s="34">
        <v>18.622499534437509</v>
      </c>
      <c r="FE15" s="34">
        <v>21.369999572600005</v>
      </c>
      <c r="FF15" s="34"/>
      <c r="FG15" s="34"/>
      <c r="FH15" s="34"/>
      <c r="FI15" s="34"/>
      <c r="FJ15" s="34"/>
      <c r="FK15" s="34"/>
      <c r="FL15" s="34"/>
      <c r="FM15" s="34"/>
      <c r="FN15" s="34"/>
    </row>
    <row r="16" spans="1:170" s="35" customFormat="1" x14ac:dyDescent="0.4">
      <c r="A16" s="9" t="s">
        <v>29</v>
      </c>
      <c r="B16" s="31"/>
      <c r="C16" s="10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0"/>
      <c r="AC16" s="10"/>
      <c r="AD16" s="10"/>
      <c r="AE16" s="10"/>
      <c r="AF16" s="10"/>
      <c r="AG16" s="10"/>
      <c r="AH16" s="10"/>
      <c r="AI16" s="10"/>
      <c r="AJ16" s="10"/>
      <c r="AK16" s="10"/>
      <c r="AL16" s="10"/>
      <c r="AM16" s="10"/>
      <c r="AN16" s="10"/>
      <c r="AO16" s="10"/>
      <c r="AP16" s="10"/>
      <c r="AQ16" s="10"/>
      <c r="AR16" s="10"/>
      <c r="AS16" s="10"/>
      <c r="AT16" s="10"/>
      <c r="AU16" s="10"/>
      <c r="AV16" s="10"/>
      <c r="AW16" s="10"/>
      <c r="AX16" s="10"/>
      <c r="AY16" s="10"/>
      <c r="AZ16" s="10"/>
      <c r="BA16" s="10"/>
      <c r="BB16" s="10"/>
      <c r="BC16" s="10"/>
      <c r="BD16" s="10"/>
      <c r="BE16" s="10"/>
      <c r="BF16" s="10"/>
      <c r="BG16" s="10"/>
      <c r="BH16" s="10"/>
      <c r="BI16" s="10"/>
      <c r="BJ16" s="10"/>
      <c r="BK16" s="10"/>
      <c r="BL16" s="10"/>
      <c r="BM16" s="10"/>
      <c r="BN16" s="10"/>
      <c r="BO16" s="10"/>
      <c r="BP16" s="10"/>
      <c r="BQ16" s="10"/>
      <c r="BR16" s="10"/>
      <c r="BS16" s="10"/>
      <c r="BT16" s="10"/>
      <c r="BU16" s="10"/>
      <c r="BV16" s="10"/>
      <c r="BW16" s="10"/>
      <c r="BX16" s="10"/>
      <c r="BY16" s="10"/>
      <c r="BZ16" s="10"/>
      <c r="CA16" s="10"/>
      <c r="CB16" s="10"/>
      <c r="CC16" s="10"/>
      <c r="CD16" s="10"/>
      <c r="CE16" s="10"/>
      <c r="CF16" s="10"/>
      <c r="CG16" s="10"/>
      <c r="CH16" s="10"/>
      <c r="CI16" s="10"/>
      <c r="CJ16" s="10"/>
      <c r="CK16" s="10"/>
      <c r="CL16" s="10"/>
      <c r="CM16" s="10"/>
      <c r="CN16" s="10"/>
      <c r="CO16" s="10"/>
      <c r="CP16" s="10"/>
      <c r="CQ16" s="10"/>
      <c r="CR16" s="10"/>
      <c r="CS16" s="10"/>
      <c r="CT16" s="10"/>
      <c r="CU16" s="10"/>
      <c r="CV16" s="10"/>
      <c r="CW16" s="10"/>
      <c r="CX16" s="10"/>
      <c r="CY16" s="10"/>
      <c r="CZ16" s="10"/>
      <c r="DA16" s="10"/>
      <c r="DB16" s="10"/>
      <c r="DC16" s="10"/>
      <c r="DD16" s="10"/>
      <c r="DE16" s="10"/>
      <c r="DF16" s="10"/>
      <c r="DG16" s="10"/>
      <c r="DH16" s="10"/>
      <c r="DI16" s="10"/>
      <c r="DJ16" s="10"/>
      <c r="DK16" s="10"/>
      <c r="DL16" s="10"/>
      <c r="DM16" s="10"/>
      <c r="DN16" s="10"/>
      <c r="DO16" s="10"/>
      <c r="DP16" s="10"/>
      <c r="DQ16" s="10"/>
      <c r="DR16" s="10"/>
      <c r="DS16" s="10"/>
      <c r="DT16" s="10"/>
      <c r="DU16" s="10"/>
      <c r="DV16" s="10"/>
      <c r="DW16" s="10"/>
      <c r="DX16" s="10"/>
      <c r="DY16" s="10"/>
      <c r="DZ16" s="10"/>
      <c r="EA16" s="10"/>
      <c r="EB16" s="10"/>
      <c r="EC16" s="10"/>
      <c r="ED16" s="10"/>
      <c r="EE16" s="10"/>
      <c r="EF16" s="10"/>
      <c r="EG16" s="10"/>
      <c r="EH16" s="10"/>
      <c r="EI16" s="10"/>
      <c r="EJ16" s="10"/>
      <c r="EK16" s="10"/>
      <c r="EL16" s="10"/>
      <c r="EM16" s="10"/>
      <c r="EN16" s="10"/>
      <c r="EO16" s="10"/>
      <c r="EP16" s="10"/>
      <c r="EQ16" s="10"/>
      <c r="ER16" s="10"/>
      <c r="ES16" s="10"/>
      <c r="ET16" s="10"/>
      <c r="EU16" s="10"/>
      <c r="EV16" s="10"/>
      <c r="EW16" s="10"/>
      <c r="EX16" s="10"/>
      <c r="EY16" s="10"/>
      <c r="EZ16" s="10"/>
      <c r="FA16" s="10"/>
      <c r="FB16" s="10"/>
      <c r="FC16" s="10"/>
      <c r="FD16" s="10"/>
      <c r="FE16" s="10"/>
      <c r="FF16" s="10"/>
      <c r="FG16" s="10"/>
      <c r="FH16" s="10"/>
      <c r="FI16" s="10"/>
      <c r="FJ16" s="10"/>
      <c r="FK16" s="10"/>
      <c r="FL16" s="10"/>
      <c r="FM16" s="10"/>
      <c r="FN16" s="10"/>
    </row>
    <row r="17" spans="1:170" s="35" customFormat="1" x14ac:dyDescent="0.4">
      <c r="A17" s="13" t="s">
        <v>30</v>
      </c>
      <c r="B17" s="30" t="s">
        <v>17</v>
      </c>
      <c r="C17" s="33">
        <v>39.14</v>
      </c>
      <c r="D17" s="33">
        <v>41.99</v>
      </c>
      <c r="E17" s="33">
        <v>43.5</v>
      </c>
      <c r="F17" s="33">
        <v>44.68</v>
      </c>
      <c r="G17" s="33">
        <v>46.52</v>
      </c>
      <c r="H17" s="33">
        <v>52.22</v>
      </c>
      <c r="I17" s="33">
        <v>59.75</v>
      </c>
      <c r="J17" s="33">
        <v>58.21</v>
      </c>
      <c r="K17" s="33">
        <v>61.47</v>
      </c>
      <c r="L17" s="33">
        <v>61.93</v>
      </c>
      <c r="M17" s="33">
        <v>56.3</v>
      </c>
      <c r="N17" s="33">
        <v>60.57</v>
      </c>
      <c r="O17" s="33">
        <v>65.28</v>
      </c>
      <c r="P17" s="33">
        <v>69.790000000000006</v>
      </c>
      <c r="Q17" s="33">
        <v>71.95</v>
      </c>
      <c r="R17" s="33">
        <v>73.5</v>
      </c>
      <c r="S17" s="33">
        <v>81.22</v>
      </c>
      <c r="T17" s="33">
        <v>93.45</v>
      </c>
      <c r="U17" s="33">
        <v>82.76</v>
      </c>
      <c r="V17" s="33">
        <v>69.98</v>
      </c>
      <c r="W17" s="33">
        <v>55.71</v>
      </c>
      <c r="X17" s="33">
        <v>57.12</v>
      </c>
      <c r="Y17" s="33">
        <v>47.98</v>
      </c>
      <c r="Z17" s="33">
        <v>49.47</v>
      </c>
      <c r="AA17" s="33">
        <v>63.06</v>
      </c>
      <c r="AB17" s="33">
        <v>72.22</v>
      </c>
      <c r="AC17" s="33">
        <v>68.17</v>
      </c>
      <c r="AD17" s="33">
        <v>71.41</v>
      </c>
      <c r="AE17" s="33">
        <v>73.069999999999993</v>
      </c>
      <c r="AF17" s="33">
        <v>70.8</v>
      </c>
      <c r="AG17" s="33">
        <v>61.96</v>
      </c>
      <c r="AH17" s="33">
        <v>63.64</v>
      </c>
      <c r="AI17" s="33">
        <v>65.44</v>
      </c>
      <c r="AJ17" s="33">
        <v>69.8</v>
      </c>
      <c r="AK17" s="33">
        <v>75.47</v>
      </c>
      <c r="AL17" s="33">
        <v>70.3</v>
      </c>
      <c r="AM17" s="33">
        <v>77.36</v>
      </c>
      <c r="AN17" s="33">
        <v>80.989999999999995</v>
      </c>
      <c r="AO17" s="33">
        <v>79.3</v>
      </c>
      <c r="AP17" s="33">
        <v>80.53</v>
      </c>
      <c r="AQ17" s="33">
        <v>85.16</v>
      </c>
      <c r="AR17" s="33">
        <v>96.05</v>
      </c>
      <c r="AS17" s="33">
        <v>99.68</v>
      </c>
      <c r="AT17" s="33">
        <v>90.05</v>
      </c>
      <c r="AU17" s="33">
        <v>89.74</v>
      </c>
      <c r="AV17" s="33">
        <v>54.51</v>
      </c>
      <c r="AW17" s="33">
        <v>50.81</v>
      </c>
      <c r="AX17" s="33">
        <v>34.090000000000003</v>
      </c>
      <c r="AY17" s="33">
        <v>41.93</v>
      </c>
      <c r="AZ17" s="33">
        <v>44.64</v>
      </c>
      <c r="BA17" s="33">
        <v>44.18</v>
      </c>
      <c r="BB17" s="33">
        <v>48.03</v>
      </c>
      <c r="BC17" s="33">
        <v>51.3</v>
      </c>
      <c r="BD17" s="33">
        <v>50.65</v>
      </c>
      <c r="BE17" s="33">
        <v>50.28</v>
      </c>
      <c r="BF17" s="33">
        <v>60.08</v>
      </c>
      <c r="BG17" s="33">
        <v>63.72</v>
      </c>
      <c r="BH17" s="33">
        <v>67.41</v>
      </c>
      <c r="BI17" s="33">
        <v>73.05</v>
      </c>
      <c r="BJ17" s="33">
        <v>81.02</v>
      </c>
      <c r="BK17" s="34">
        <v>89.21</v>
      </c>
      <c r="BL17" s="34">
        <v>92.68</v>
      </c>
      <c r="BM17" s="34">
        <v>99.96</v>
      </c>
      <c r="BN17" s="34">
        <v>107.27</v>
      </c>
      <c r="BO17" s="34">
        <v>101.31</v>
      </c>
      <c r="BP17" s="34">
        <v>105.22</v>
      </c>
      <c r="BQ17" s="34">
        <v>99.71</v>
      </c>
      <c r="BR17" s="34">
        <v>96.84</v>
      </c>
      <c r="BS17" s="34">
        <v>99.37</v>
      </c>
      <c r="BT17" s="34">
        <v>102.05</v>
      </c>
      <c r="BU17" s="34">
        <v>112.66</v>
      </c>
      <c r="BV17" s="34">
        <v>126.11</v>
      </c>
      <c r="BW17" s="34">
        <v>148.61000000000001</v>
      </c>
      <c r="BX17" s="34">
        <v>170.75</v>
      </c>
      <c r="BY17" s="34">
        <v>135.55000000000001</v>
      </c>
      <c r="BZ17" s="34">
        <v>153.6</v>
      </c>
      <c r="CA17" s="34">
        <v>139.34</v>
      </c>
      <c r="CB17" s="34">
        <v>134.97999999999999</v>
      </c>
      <c r="CC17" s="34">
        <v>124.1</v>
      </c>
      <c r="CD17" s="34">
        <v>124.56</v>
      </c>
      <c r="CE17" s="34">
        <v>123.36</v>
      </c>
      <c r="CF17" s="34">
        <v>107.66199784676003</v>
      </c>
      <c r="CG17" s="34">
        <v>85.91</v>
      </c>
      <c r="CH17" s="34">
        <v>87.07</v>
      </c>
      <c r="CI17" s="34">
        <v>94.43</v>
      </c>
      <c r="CJ17" s="34">
        <v>107.45</v>
      </c>
      <c r="CK17" s="34">
        <v>105.81</v>
      </c>
      <c r="CL17" s="34">
        <v>105.34</v>
      </c>
      <c r="CM17" s="34">
        <v>100.61</v>
      </c>
      <c r="CN17" s="34">
        <v>88.29</v>
      </c>
      <c r="CO17" s="34">
        <v>86.3</v>
      </c>
      <c r="CP17" s="34">
        <v>76.69</v>
      </c>
      <c r="CQ17" s="34">
        <v>77.55</v>
      </c>
      <c r="CR17" s="34">
        <v>82.6</v>
      </c>
      <c r="CS17" s="34">
        <v>76</v>
      </c>
      <c r="CT17" s="34">
        <v>78.62</v>
      </c>
      <c r="CU17" s="34">
        <v>84.01</v>
      </c>
      <c r="CV17" s="34">
        <v>82.29</v>
      </c>
      <c r="CW17" s="34">
        <v>76.760000000000005</v>
      </c>
      <c r="CX17" s="34">
        <v>71.59</v>
      </c>
      <c r="CY17" s="34">
        <v>79</v>
      </c>
      <c r="CZ17" s="34">
        <v>76.03</v>
      </c>
      <c r="DA17" s="34">
        <v>70.02</v>
      </c>
      <c r="DB17" s="34">
        <v>69.05</v>
      </c>
      <c r="DC17" s="34">
        <v>74.66</v>
      </c>
      <c r="DD17" s="34">
        <v>72.16</v>
      </c>
      <c r="DE17" s="34">
        <v>70.38</v>
      </c>
      <c r="DF17" s="34">
        <v>71.11</v>
      </c>
      <c r="DG17" s="34">
        <v>65.17</v>
      </c>
      <c r="DH17" s="34">
        <v>59.57</v>
      </c>
      <c r="DI17" s="34">
        <v>62.98</v>
      </c>
      <c r="DJ17" s="34">
        <v>62.4</v>
      </c>
      <c r="DK17" s="34">
        <v>59.08</v>
      </c>
      <c r="DL17" s="34">
        <v>61.2</v>
      </c>
      <c r="DM17" s="34">
        <v>58.57</v>
      </c>
      <c r="DN17" s="34">
        <v>53.45</v>
      </c>
      <c r="DO17" s="34">
        <v>47.08</v>
      </c>
      <c r="DP17" s="34">
        <v>45.01</v>
      </c>
      <c r="DQ17" s="34">
        <v>47.45</v>
      </c>
      <c r="DR17" s="34">
        <v>43.02</v>
      </c>
      <c r="DS17" s="34">
        <v>45.3</v>
      </c>
      <c r="DT17" s="34">
        <v>46.9</v>
      </c>
      <c r="DU17" s="34">
        <v>45.98</v>
      </c>
      <c r="DV17" s="34">
        <v>46.27</v>
      </c>
      <c r="DW17" s="34">
        <v>50.35</v>
      </c>
      <c r="DX17" s="34">
        <v>54.61</v>
      </c>
      <c r="DY17" s="34">
        <v>48.22</v>
      </c>
      <c r="DZ17" s="34">
        <v>45.84</v>
      </c>
      <c r="EA17" s="34">
        <v>41.48</v>
      </c>
      <c r="EB17" s="34">
        <v>40.32</v>
      </c>
      <c r="EC17" s="34">
        <v>37.270000000000003</v>
      </c>
      <c r="ED17" s="34">
        <v>36.380000000000003</v>
      </c>
      <c r="EE17" s="34">
        <v>34.43</v>
      </c>
      <c r="EF17" s="34">
        <v>35.42</v>
      </c>
      <c r="EG17" s="34">
        <v>39.78</v>
      </c>
      <c r="EH17" s="34">
        <v>49.6</v>
      </c>
      <c r="EI17" s="34">
        <v>54.12</v>
      </c>
      <c r="EJ17" s="34">
        <v>48.39</v>
      </c>
      <c r="EK17" s="34">
        <v>48.81</v>
      </c>
      <c r="EL17" s="34">
        <v>50.85</v>
      </c>
      <c r="EM17" s="34">
        <v>48.21</v>
      </c>
      <c r="EN17" s="34">
        <v>49.737999005240013</v>
      </c>
      <c r="EO17" s="34">
        <v>55.62999860925003</v>
      </c>
      <c r="EP17" s="34">
        <v>65.329998366750033</v>
      </c>
      <c r="EQ17" s="34">
        <v>76.297998474040028</v>
      </c>
      <c r="ER17" s="34">
        <v>78.677498033062534</v>
      </c>
      <c r="ES17" s="34">
        <v>69.642498258937536</v>
      </c>
      <c r="ET17" s="34">
        <v>65.652498358687524</v>
      </c>
      <c r="EU17" s="34">
        <v>64.529998709400033</v>
      </c>
      <c r="EV17" s="34">
        <v>53.149998671250025</v>
      </c>
      <c r="EW17" s="34">
        <v>49.119999017600009</v>
      </c>
      <c r="EX17" s="34">
        <v>51.267498718312524</v>
      </c>
      <c r="EY17" s="34">
        <v>51.959998701000025</v>
      </c>
      <c r="EZ17" s="34">
        <v>45.881999082360018</v>
      </c>
      <c r="FA17" s="34">
        <v>42.43999893900002</v>
      </c>
      <c r="FB17" s="34">
        <v>41.792498955187519</v>
      </c>
      <c r="FC17" s="34">
        <v>42.829998929250024</v>
      </c>
      <c r="FD17" s="34">
        <v>42.022498949437527</v>
      </c>
      <c r="FE17" s="34">
        <v>44.047999119040014</v>
      </c>
      <c r="FF17" s="34"/>
      <c r="FG17" s="34"/>
      <c r="FH17" s="34"/>
      <c r="FI17" s="34"/>
      <c r="FJ17" s="34"/>
      <c r="FK17" s="34"/>
      <c r="FL17" s="34"/>
      <c r="FM17" s="34"/>
      <c r="FN17" s="34"/>
    </row>
    <row r="18" spans="1:170" s="35" customFormat="1" x14ac:dyDescent="0.4">
      <c r="A18" s="12" t="s">
        <v>31</v>
      </c>
      <c r="B18" s="30" t="s">
        <v>17</v>
      </c>
      <c r="C18" s="33">
        <v>26.81</v>
      </c>
      <c r="D18" s="33">
        <v>27.75</v>
      </c>
      <c r="E18" s="33">
        <v>29.35</v>
      </c>
      <c r="F18" s="33">
        <v>29.35</v>
      </c>
      <c r="G18" s="33">
        <v>29.35</v>
      </c>
      <c r="H18" s="33">
        <v>29.35</v>
      </c>
      <c r="I18" s="33">
        <v>29.35</v>
      </c>
      <c r="J18" s="33">
        <v>29.35</v>
      </c>
      <c r="K18" s="33">
        <v>29.35</v>
      </c>
      <c r="L18" s="33">
        <v>29.35</v>
      </c>
      <c r="M18" s="33">
        <v>29.35</v>
      </c>
      <c r="N18" s="33">
        <v>33.49</v>
      </c>
      <c r="O18" s="33">
        <v>41.67</v>
      </c>
      <c r="P18" s="33">
        <v>43.66</v>
      </c>
      <c r="Q18" s="33">
        <v>42</v>
      </c>
      <c r="R18" s="33">
        <v>39</v>
      </c>
      <c r="S18" s="33">
        <v>39</v>
      </c>
      <c r="T18" s="33">
        <v>39</v>
      </c>
      <c r="U18" s="33">
        <v>39</v>
      </c>
      <c r="V18" s="33">
        <v>39</v>
      </c>
      <c r="W18" s="33">
        <v>39</v>
      </c>
      <c r="X18" s="33">
        <v>39</v>
      </c>
      <c r="Y18" s="33">
        <v>39</v>
      </c>
      <c r="Z18" s="33">
        <v>44.78</v>
      </c>
      <c r="AA18" s="33">
        <v>47.11</v>
      </c>
      <c r="AB18" s="33">
        <v>46.99</v>
      </c>
      <c r="AC18" s="33">
        <v>46.99</v>
      </c>
      <c r="AD18" s="33">
        <v>46.99</v>
      </c>
      <c r="AE18" s="33">
        <v>46.99</v>
      </c>
      <c r="AF18" s="33">
        <v>46.99</v>
      </c>
      <c r="AG18" s="33">
        <v>46.99</v>
      </c>
      <c r="AH18" s="33">
        <v>46.99</v>
      </c>
      <c r="AI18" s="33">
        <v>46.99</v>
      </c>
      <c r="AJ18" s="33">
        <v>46.99</v>
      </c>
      <c r="AK18" s="33">
        <v>59</v>
      </c>
      <c r="AL18" s="33">
        <v>57.79</v>
      </c>
      <c r="AM18" s="33">
        <v>65.7</v>
      </c>
      <c r="AN18" s="33">
        <v>68.61</v>
      </c>
      <c r="AO18" s="33">
        <v>68.61</v>
      </c>
      <c r="AP18" s="33">
        <v>68.61</v>
      </c>
      <c r="AQ18" s="33">
        <v>68.61</v>
      </c>
      <c r="AR18" s="33">
        <v>68.61</v>
      </c>
      <c r="AS18" s="33">
        <v>68.61</v>
      </c>
      <c r="AT18" s="33">
        <v>68.61</v>
      </c>
      <c r="AU18" s="33">
        <v>68.61</v>
      </c>
      <c r="AV18" s="33">
        <v>45</v>
      </c>
      <c r="AW18" s="33">
        <v>56.75</v>
      </c>
      <c r="AX18" s="33">
        <v>64.430000000000007</v>
      </c>
      <c r="AY18" s="33">
        <v>67.5</v>
      </c>
      <c r="AZ18" s="33">
        <v>70.45</v>
      </c>
      <c r="BA18" s="33">
        <v>69.67</v>
      </c>
      <c r="BB18" s="33">
        <v>69.599999999999994</v>
      </c>
      <c r="BC18" s="33">
        <v>69.599999999999994</v>
      </c>
      <c r="BD18" s="33">
        <v>69.599999999999994</v>
      </c>
      <c r="BE18" s="33">
        <v>69.599999999999994</v>
      </c>
      <c r="BF18" s="33">
        <v>69.599999999999994</v>
      </c>
      <c r="BG18" s="33">
        <v>69.599999999999994</v>
      </c>
      <c r="BH18" s="33">
        <v>69.599999999999994</v>
      </c>
      <c r="BI18" s="33">
        <v>50</v>
      </c>
      <c r="BJ18" s="33">
        <v>52.47</v>
      </c>
      <c r="BK18" s="33">
        <v>55.32</v>
      </c>
      <c r="BL18" s="33">
        <v>61.12</v>
      </c>
      <c r="BM18" s="33">
        <v>61.12</v>
      </c>
      <c r="BN18" s="33">
        <v>61.12</v>
      </c>
      <c r="BO18" s="33">
        <v>61.12</v>
      </c>
      <c r="BP18" s="33">
        <v>61.12</v>
      </c>
      <c r="BQ18" s="33">
        <v>61.12</v>
      </c>
      <c r="BR18" s="33">
        <v>61.12</v>
      </c>
      <c r="BS18" s="33">
        <v>61.12</v>
      </c>
      <c r="BT18" s="33">
        <v>61.12</v>
      </c>
      <c r="BU18" s="33">
        <v>59</v>
      </c>
      <c r="BV18" s="33">
        <v>60</v>
      </c>
      <c r="BW18" s="33">
        <v>66.72</v>
      </c>
      <c r="BX18" s="34">
        <v>76.87</v>
      </c>
      <c r="BY18" s="34">
        <v>72.39</v>
      </c>
      <c r="BZ18" s="34">
        <v>72.39</v>
      </c>
      <c r="CA18" s="34">
        <v>72.39</v>
      </c>
      <c r="CB18" s="34">
        <v>72.39</v>
      </c>
      <c r="CC18" s="34">
        <v>72.39</v>
      </c>
      <c r="CD18" s="34">
        <v>72.39</v>
      </c>
      <c r="CE18" s="34">
        <v>72.39</v>
      </c>
      <c r="CF18" s="34">
        <v>72.39</v>
      </c>
      <c r="CG18" s="34">
        <v>65</v>
      </c>
      <c r="CH18" s="34">
        <v>68.3</v>
      </c>
      <c r="CI18" s="33">
        <v>70.63</v>
      </c>
      <c r="CJ18" s="34">
        <v>71.19</v>
      </c>
      <c r="CK18" s="34">
        <v>66</v>
      </c>
      <c r="CL18" s="34">
        <v>66</v>
      </c>
      <c r="CM18" s="34">
        <v>66</v>
      </c>
      <c r="CN18" s="34">
        <v>66</v>
      </c>
      <c r="CO18" s="34">
        <v>66</v>
      </c>
      <c r="CP18" s="34">
        <v>66</v>
      </c>
      <c r="CQ18" s="34">
        <v>66</v>
      </c>
      <c r="CR18" s="34">
        <v>66</v>
      </c>
      <c r="CS18" s="34">
        <v>63.33</v>
      </c>
      <c r="CT18" s="34">
        <v>66.56</v>
      </c>
      <c r="CU18" s="33">
        <v>68.66</v>
      </c>
      <c r="CV18" s="34">
        <v>70.16</v>
      </c>
      <c r="CW18" s="34">
        <v>77.010000000000005</v>
      </c>
      <c r="CX18" s="34">
        <v>77.010000000000005</v>
      </c>
      <c r="CY18" s="34">
        <v>77.010000000000005</v>
      </c>
      <c r="CZ18" s="34">
        <v>77.010000000000005</v>
      </c>
      <c r="DA18" s="34">
        <v>77.010000000000005</v>
      </c>
      <c r="DB18" s="34">
        <v>77.010000000000005</v>
      </c>
      <c r="DC18" s="34">
        <v>77.010000000000005</v>
      </c>
      <c r="DD18" s="34">
        <v>77.010000000000005</v>
      </c>
      <c r="DE18" s="34">
        <v>77.010000000000005</v>
      </c>
      <c r="DF18" s="34">
        <v>60</v>
      </c>
      <c r="DG18" s="33">
        <v>65</v>
      </c>
      <c r="DH18" s="34">
        <v>65</v>
      </c>
      <c r="DI18" s="34">
        <v>66.5</v>
      </c>
      <c r="DJ18" s="34">
        <v>66.5</v>
      </c>
      <c r="DK18" s="34">
        <v>66.5</v>
      </c>
      <c r="DL18" s="34">
        <v>66.5</v>
      </c>
      <c r="DM18" s="34">
        <v>66.5</v>
      </c>
      <c r="DN18" s="34">
        <v>66.5</v>
      </c>
      <c r="DO18" s="34">
        <v>66.5</v>
      </c>
      <c r="DP18" s="34">
        <v>66.5</v>
      </c>
      <c r="DQ18" s="34">
        <v>66.5</v>
      </c>
      <c r="DR18" s="34">
        <v>66.5</v>
      </c>
      <c r="DS18" s="33">
        <v>72.459999999999994</v>
      </c>
      <c r="DT18" s="34">
        <v>68.94</v>
      </c>
      <c r="DU18" s="34">
        <v>67.510000000000005</v>
      </c>
      <c r="DV18" s="34">
        <v>67.510000000000005</v>
      </c>
      <c r="DW18" s="34">
        <v>67.510000000000005</v>
      </c>
      <c r="DX18" s="34">
        <v>67.510000000000005</v>
      </c>
      <c r="DY18" s="34">
        <v>67.510000000000005</v>
      </c>
      <c r="DZ18" s="34">
        <v>67.510000000000005</v>
      </c>
      <c r="EA18" s="34">
        <v>67.510000000000005</v>
      </c>
      <c r="EB18" s="34">
        <v>67.510000000000005</v>
      </c>
      <c r="EC18" s="34">
        <v>67.510000000000005</v>
      </c>
      <c r="ED18" s="34">
        <v>72.5</v>
      </c>
      <c r="EE18" s="33">
        <v>62.53</v>
      </c>
      <c r="EF18" s="34">
        <v>60.11</v>
      </c>
      <c r="EG18" s="34">
        <v>60.01</v>
      </c>
      <c r="EH18" s="34">
        <v>70</v>
      </c>
      <c r="EI18" s="34">
        <v>70</v>
      </c>
      <c r="EJ18" s="34">
        <v>70</v>
      </c>
      <c r="EK18" s="34">
        <v>70</v>
      </c>
      <c r="EL18" s="34">
        <v>70</v>
      </c>
      <c r="EM18" s="34">
        <v>70</v>
      </c>
      <c r="EN18" s="34">
        <v>70</v>
      </c>
      <c r="EO18" s="34">
        <v>70</v>
      </c>
      <c r="EP18" s="34">
        <v>70</v>
      </c>
      <c r="EQ18" s="34">
        <v>80.499995975000203</v>
      </c>
      <c r="ER18" s="34">
        <v>83.159997921000041</v>
      </c>
      <c r="ES18" s="34">
        <v>83.264997918375045</v>
      </c>
      <c r="ET18" s="34">
        <v>82.99999170000082</v>
      </c>
      <c r="EU18" s="34">
        <v>82.99999170000082</v>
      </c>
      <c r="EV18" s="34">
        <v>82.99999170000082</v>
      </c>
      <c r="EW18" s="34">
        <v>82.99999170000082</v>
      </c>
      <c r="EX18" s="34">
        <v>82.99999170000082</v>
      </c>
      <c r="EY18" s="34">
        <v>82.99999170000082</v>
      </c>
      <c r="EZ18" s="34">
        <v>82.99999170000082</v>
      </c>
      <c r="FA18" s="34">
        <v>82.99999170000082</v>
      </c>
      <c r="FB18" s="34">
        <v>67.49999831250004</v>
      </c>
      <c r="FC18" s="34">
        <v>70.949998226250045</v>
      </c>
      <c r="FD18" s="34">
        <v>70.789998230250049</v>
      </c>
      <c r="FE18" s="34">
        <v>68.211998635760025</v>
      </c>
      <c r="FF18" s="34"/>
      <c r="FG18" s="34"/>
      <c r="FH18" s="34"/>
      <c r="FI18" s="34"/>
      <c r="FJ18" s="34"/>
      <c r="FK18" s="34"/>
      <c r="FL18" s="34"/>
      <c r="FM18" s="34"/>
      <c r="FN18" s="34"/>
    </row>
    <row r="19" spans="1:170" s="35" customFormat="1" x14ac:dyDescent="0.4">
      <c r="A19" s="12" t="s">
        <v>32</v>
      </c>
      <c r="B19" s="30" t="s">
        <v>17</v>
      </c>
      <c r="C19" s="33">
        <v>54.6</v>
      </c>
      <c r="D19" s="33">
        <v>57.5</v>
      </c>
      <c r="E19" s="33">
        <v>57</v>
      </c>
      <c r="F19" s="33">
        <v>58.33</v>
      </c>
      <c r="G19" s="33">
        <v>58</v>
      </c>
      <c r="H19" s="33">
        <v>58</v>
      </c>
      <c r="I19" s="33">
        <v>58</v>
      </c>
      <c r="J19" s="33">
        <v>58</v>
      </c>
      <c r="K19" s="33">
        <v>58</v>
      </c>
      <c r="L19" s="33">
        <v>58</v>
      </c>
      <c r="M19" s="33">
        <v>58</v>
      </c>
      <c r="N19" s="33">
        <v>58</v>
      </c>
      <c r="O19" s="33">
        <v>63.5</v>
      </c>
      <c r="P19" s="33">
        <v>73</v>
      </c>
      <c r="Q19" s="33">
        <v>77.25</v>
      </c>
      <c r="R19" s="33">
        <v>75</v>
      </c>
      <c r="S19" s="33">
        <v>72.599999999999994</v>
      </c>
      <c r="T19" s="33">
        <v>68.5</v>
      </c>
      <c r="U19" s="33">
        <v>65</v>
      </c>
      <c r="V19" s="33">
        <v>60</v>
      </c>
      <c r="W19" s="33">
        <v>59</v>
      </c>
      <c r="X19" s="33">
        <v>79.599999999999994</v>
      </c>
      <c r="Y19" s="33">
        <v>76.25</v>
      </c>
      <c r="Z19" s="33">
        <v>68.75</v>
      </c>
      <c r="AA19" s="33">
        <v>60</v>
      </c>
      <c r="AB19" s="33">
        <v>90.5</v>
      </c>
      <c r="AC19" s="33">
        <v>92.25</v>
      </c>
      <c r="AD19" s="33">
        <v>110</v>
      </c>
      <c r="AE19" s="33">
        <v>113.33</v>
      </c>
      <c r="AF19" s="33">
        <v>160</v>
      </c>
      <c r="AG19" s="33">
        <v>160</v>
      </c>
      <c r="AH19" s="33">
        <v>160</v>
      </c>
      <c r="AI19" s="33">
        <v>160</v>
      </c>
      <c r="AJ19" s="33">
        <v>160</v>
      </c>
      <c r="AK19" s="33">
        <v>160</v>
      </c>
      <c r="AL19" s="33">
        <v>160</v>
      </c>
      <c r="AM19" s="33">
        <v>150</v>
      </c>
      <c r="AN19" s="33">
        <v>150</v>
      </c>
      <c r="AO19" s="33">
        <v>150</v>
      </c>
      <c r="AP19" s="33">
        <v>150</v>
      </c>
      <c r="AQ19" s="33">
        <v>150</v>
      </c>
      <c r="AR19" s="33">
        <v>150</v>
      </c>
      <c r="AS19" s="33">
        <v>150</v>
      </c>
      <c r="AT19" s="33">
        <v>150</v>
      </c>
      <c r="AU19" s="33">
        <v>150</v>
      </c>
      <c r="AV19" s="33">
        <v>130</v>
      </c>
      <c r="AW19" s="33">
        <v>130</v>
      </c>
      <c r="AX19" s="33">
        <v>130</v>
      </c>
      <c r="AY19" s="33">
        <v>86</v>
      </c>
      <c r="AZ19" s="33">
        <v>84</v>
      </c>
      <c r="BA19" s="33">
        <v>80.5</v>
      </c>
      <c r="BB19" s="33">
        <v>80.5</v>
      </c>
      <c r="BC19" s="33">
        <v>80.5</v>
      </c>
      <c r="BD19" s="33">
        <v>80.5</v>
      </c>
      <c r="BE19" s="33">
        <v>80.5</v>
      </c>
      <c r="BF19" s="33">
        <v>120</v>
      </c>
      <c r="BG19" s="33">
        <v>120</v>
      </c>
      <c r="BH19" s="33">
        <v>100</v>
      </c>
      <c r="BI19" s="33">
        <v>95</v>
      </c>
      <c r="BJ19" s="33">
        <v>95</v>
      </c>
      <c r="BK19" s="33">
        <v>95</v>
      </c>
      <c r="BL19" s="33">
        <v>95</v>
      </c>
      <c r="BM19" s="33">
        <v>126</v>
      </c>
      <c r="BN19" s="33">
        <v>148.33000000000001</v>
      </c>
      <c r="BO19" s="33">
        <v>140</v>
      </c>
      <c r="BP19" s="33">
        <v>135</v>
      </c>
      <c r="BQ19" s="33">
        <v>112.5</v>
      </c>
      <c r="BR19" s="33">
        <v>117</v>
      </c>
      <c r="BS19" s="33">
        <v>132.5</v>
      </c>
      <c r="BT19" s="33">
        <v>150</v>
      </c>
      <c r="BU19" s="33">
        <v>169</v>
      </c>
      <c r="BV19" s="33">
        <v>165</v>
      </c>
      <c r="BW19" s="33">
        <v>135</v>
      </c>
      <c r="BX19" s="34">
        <v>150</v>
      </c>
      <c r="BY19" s="34">
        <v>155</v>
      </c>
      <c r="BZ19" s="34">
        <v>163.33000000000001</v>
      </c>
      <c r="CA19" s="34">
        <v>160</v>
      </c>
      <c r="CB19" s="34">
        <v>163.75</v>
      </c>
      <c r="CC19" s="34">
        <v>165</v>
      </c>
      <c r="CD19" s="34">
        <v>165</v>
      </c>
      <c r="CE19" s="34">
        <v>167.5</v>
      </c>
      <c r="CF19" s="34">
        <v>164.99999670000005</v>
      </c>
      <c r="CG19" s="34">
        <v>165</v>
      </c>
      <c r="CH19" s="34">
        <v>165</v>
      </c>
      <c r="CI19" s="33">
        <v>165.6</v>
      </c>
      <c r="CJ19" s="34">
        <v>168.5</v>
      </c>
      <c r="CK19" s="34">
        <v>172.5</v>
      </c>
      <c r="CL19" s="34">
        <v>212</v>
      </c>
      <c r="CM19" s="34">
        <v>207.5</v>
      </c>
      <c r="CN19" s="34">
        <v>190</v>
      </c>
      <c r="CO19" s="34">
        <v>188</v>
      </c>
      <c r="CP19" s="34">
        <v>175</v>
      </c>
      <c r="CQ19" s="34">
        <v>165</v>
      </c>
      <c r="CR19" s="34">
        <v>160</v>
      </c>
      <c r="CS19" s="34">
        <v>177.5</v>
      </c>
      <c r="CT19" s="34">
        <v>180</v>
      </c>
      <c r="CU19" s="33">
        <v>180</v>
      </c>
      <c r="CV19" s="34">
        <v>180</v>
      </c>
      <c r="CW19" s="34">
        <v>185</v>
      </c>
      <c r="CX19" s="34">
        <v>188</v>
      </c>
      <c r="CY19" s="34">
        <v>187.5</v>
      </c>
      <c r="CZ19" s="34">
        <v>190</v>
      </c>
      <c r="DA19" s="34">
        <v>185</v>
      </c>
      <c r="DB19" s="34">
        <v>185</v>
      </c>
      <c r="DC19" s="34">
        <v>185</v>
      </c>
      <c r="DD19" s="34">
        <v>185</v>
      </c>
      <c r="DE19" s="34">
        <v>185</v>
      </c>
      <c r="DF19" s="34">
        <v>185</v>
      </c>
      <c r="DG19" s="33">
        <v>240</v>
      </c>
      <c r="DH19" s="34">
        <v>230</v>
      </c>
      <c r="DI19" s="34">
        <v>248</v>
      </c>
      <c r="DJ19" s="34">
        <v>215</v>
      </c>
      <c r="DK19" s="34">
        <v>269.8</v>
      </c>
      <c r="DL19" s="34">
        <v>270</v>
      </c>
      <c r="DM19" s="34">
        <v>270</v>
      </c>
      <c r="DN19" s="34">
        <v>270</v>
      </c>
      <c r="DO19" s="34">
        <v>279</v>
      </c>
      <c r="DP19" s="34">
        <v>320</v>
      </c>
      <c r="DQ19" s="34">
        <v>345</v>
      </c>
      <c r="DR19" s="34">
        <v>343.75</v>
      </c>
      <c r="DS19" s="33">
        <v>340</v>
      </c>
      <c r="DT19" s="34">
        <v>329.89</v>
      </c>
      <c r="DU19" s="34">
        <v>331.93</v>
      </c>
      <c r="DV19" s="34">
        <v>340</v>
      </c>
      <c r="DW19" s="34">
        <v>339.75</v>
      </c>
      <c r="DX19" s="34">
        <v>343.97</v>
      </c>
      <c r="DY19" s="34">
        <v>345</v>
      </c>
      <c r="DZ19" s="34">
        <v>361</v>
      </c>
      <c r="EA19" s="34">
        <v>381.24</v>
      </c>
      <c r="EB19" s="34">
        <v>375.62</v>
      </c>
      <c r="EC19" s="34">
        <v>374</v>
      </c>
      <c r="ED19" s="34">
        <v>370</v>
      </c>
      <c r="EE19" s="33">
        <v>362.5</v>
      </c>
      <c r="EF19" s="34">
        <v>359.95</v>
      </c>
      <c r="EG19" s="34">
        <v>359.86</v>
      </c>
      <c r="EH19" s="34">
        <v>360</v>
      </c>
      <c r="EI19" s="34">
        <v>359.51</v>
      </c>
      <c r="EJ19" s="34">
        <v>360</v>
      </c>
      <c r="EK19" s="34">
        <v>360</v>
      </c>
      <c r="EL19" s="34">
        <v>360</v>
      </c>
      <c r="EM19" s="34">
        <v>367.5</v>
      </c>
      <c r="EN19" s="34">
        <v>335.99999328000013</v>
      </c>
      <c r="EO19" s="34">
        <v>319.99999200000019</v>
      </c>
      <c r="EP19" s="34">
        <v>319.99999200000019</v>
      </c>
      <c r="EQ19" s="34">
        <v>301.9999939600001</v>
      </c>
      <c r="ER19" s="34">
        <v>283.74999290625016</v>
      </c>
      <c r="ES19" s="34">
        <v>204.99999487500011</v>
      </c>
      <c r="ET19" s="34">
        <v>206.2499948437501</v>
      </c>
      <c r="EU19" s="34">
        <v>211.99999576000008</v>
      </c>
      <c r="EV19" s="34">
        <v>209.99999475000013</v>
      </c>
      <c r="EW19" s="34">
        <v>207.99999584000008</v>
      </c>
      <c r="EX19" s="34">
        <v>204.99999487500011</v>
      </c>
      <c r="EY19" s="34">
        <v>204.99999487500011</v>
      </c>
      <c r="EZ19" s="34">
        <v>207.99999584000008</v>
      </c>
      <c r="FA19" s="34">
        <v>161.99999595000008</v>
      </c>
      <c r="FB19" s="34">
        <v>153.74999615625009</v>
      </c>
      <c r="FC19" s="34">
        <v>156.2499960937501</v>
      </c>
      <c r="FD19" s="34">
        <v>151.24999621875008</v>
      </c>
      <c r="FE19" s="34">
        <v>145.99999708000004</v>
      </c>
      <c r="FF19" s="34"/>
      <c r="FG19" s="34"/>
      <c r="FH19" s="34"/>
      <c r="FI19" s="34"/>
      <c r="FJ19" s="34"/>
      <c r="FK19" s="34"/>
      <c r="FL19" s="34"/>
      <c r="FM19" s="34"/>
      <c r="FN19" s="34"/>
    </row>
    <row r="20" spans="1:170" s="35" customFormat="1" x14ac:dyDescent="0.4">
      <c r="A20" s="9" t="s">
        <v>33</v>
      </c>
      <c r="B20" s="31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  <c r="AD20" s="10"/>
      <c r="AE20" s="10"/>
      <c r="AF20" s="10"/>
      <c r="AG20" s="10"/>
      <c r="AH20" s="10"/>
      <c r="AI20" s="10"/>
      <c r="AJ20" s="10"/>
      <c r="AK20" s="10"/>
      <c r="AL20" s="10"/>
      <c r="AM20" s="10"/>
      <c r="AN20" s="10"/>
      <c r="AO20" s="10"/>
      <c r="AP20" s="10"/>
      <c r="AQ20" s="10"/>
      <c r="AR20" s="10"/>
      <c r="AS20" s="10"/>
      <c r="AT20" s="10"/>
      <c r="AU20" s="10"/>
      <c r="AV20" s="10"/>
      <c r="AW20" s="10"/>
      <c r="AX20" s="10"/>
      <c r="AY20" s="10"/>
      <c r="AZ20" s="10"/>
      <c r="BA20" s="10"/>
      <c r="BB20" s="10"/>
      <c r="BC20" s="10"/>
      <c r="BD20" s="10"/>
      <c r="BE20" s="10"/>
      <c r="BF20" s="10"/>
      <c r="BG20" s="10"/>
      <c r="BH20" s="10"/>
      <c r="BI20" s="10"/>
      <c r="BJ20" s="10"/>
      <c r="BK20" s="10"/>
      <c r="BL20" s="10"/>
      <c r="BM20" s="10"/>
      <c r="BN20" s="10"/>
      <c r="BO20" s="10"/>
      <c r="BP20" s="10"/>
      <c r="BQ20" s="10"/>
      <c r="BR20" s="10"/>
      <c r="BS20" s="10"/>
      <c r="BT20" s="10"/>
      <c r="BU20" s="10"/>
      <c r="BV20" s="10"/>
      <c r="BW20" s="10"/>
      <c r="BX20" s="10"/>
      <c r="BY20" s="10"/>
      <c r="BZ20" s="10"/>
      <c r="CA20" s="10"/>
      <c r="CB20" s="10"/>
      <c r="CC20" s="10"/>
      <c r="CD20" s="10"/>
      <c r="CE20" s="10"/>
      <c r="CF20" s="10"/>
      <c r="CG20" s="10"/>
      <c r="CH20" s="10"/>
      <c r="CI20" s="10"/>
      <c r="CJ20" s="10"/>
      <c r="CK20" s="10"/>
      <c r="CL20" s="10"/>
      <c r="CM20" s="10"/>
      <c r="CN20" s="10"/>
      <c r="CO20" s="10"/>
      <c r="CP20" s="10"/>
      <c r="CQ20" s="10"/>
      <c r="CR20" s="10"/>
      <c r="CS20" s="10"/>
      <c r="CT20" s="10"/>
      <c r="CU20" s="10"/>
      <c r="CV20" s="10"/>
      <c r="CW20" s="10"/>
      <c r="CX20" s="10"/>
      <c r="CY20" s="10"/>
      <c r="CZ20" s="10"/>
      <c r="DA20" s="10"/>
      <c r="DB20" s="10"/>
      <c r="DC20" s="10"/>
      <c r="DD20" s="10"/>
      <c r="DE20" s="10"/>
      <c r="DF20" s="10"/>
      <c r="DG20" s="10"/>
      <c r="DH20" s="10"/>
      <c r="DI20" s="10"/>
      <c r="DJ20" s="10"/>
      <c r="DK20" s="10"/>
      <c r="DL20" s="10"/>
      <c r="DM20" s="10"/>
      <c r="DN20" s="10"/>
      <c r="DO20" s="10"/>
      <c r="DP20" s="10"/>
      <c r="DQ20" s="10"/>
      <c r="DR20" s="10"/>
      <c r="DS20" s="10"/>
      <c r="DT20" s="10"/>
      <c r="DU20" s="10"/>
      <c r="DV20" s="10"/>
      <c r="DW20" s="10"/>
      <c r="DX20" s="10"/>
      <c r="DY20" s="10"/>
      <c r="DZ20" s="10"/>
      <c r="EA20" s="10"/>
      <c r="EB20" s="10"/>
      <c r="EC20" s="10"/>
      <c r="ED20" s="10"/>
      <c r="EE20" s="10"/>
      <c r="EF20" s="10"/>
      <c r="EG20" s="10"/>
      <c r="EH20" s="10"/>
      <c r="EI20" s="10"/>
      <c r="EJ20" s="10"/>
      <c r="EK20" s="10"/>
      <c r="EL20" s="10"/>
      <c r="EM20" s="10"/>
      <c r="EN20" s="10"/>
      <c r="EO20" s="10"/>
      <c r="EP20" s="10"/>
      <c r="EQ20" s="10"/>
      <c r="ER20" s="10"/>
      <c r="ES20" s="10"/>
      <c r="ET20" s="10"/>
      <c r="EU20" s="10"/>
      <c r="EV20" s="10"/>
      <c r="EW20" s="10"/>
      <c r="EX20" s="10"/>
      <c r="EY20" s="10"/>
      <c r="EZ20" s="10"/>
      <c r="FA20" s="10"/>
      <c r="FB20" s="10"/>
      <c r="FC20" s="10"/>
      <c r="FD20" s="10"/>
      <c r="FE20" s="10"/>
      <c r="FF20" s="10"/>
      <c r="FG20" s="10"/>
      <c r="FH20" s="10"/>
      <c r="FI20" s="10"/>
      <c r="FJ20" s="10"/>
      <c r="FK20" s="10"/>
      <c r="FL20" s="10"/>
      <c r="FM20" s="10"/>
      <c r="FN20" s="10"/>
    </row>
    <row r="21" spans="1:170" s="35" customFormat="1" x14ac:dyDescent="0.4">
      <c r="A21" s="12" t="s">
        <v>34</v>
      </c>
      <c r="B21" s="30" t="s">
        <v>17</v>
      </c>
      <c r="C21" s="33">
        <v>22.28</v>
      </c>
      <c r="D21" s="33">
        <v>18.21</v>
      </c>
      <c r="E21" s="33">
        <v>18.37</v>
      </c>
      <c r="F21" s="33">
        <v>13.18</v>
      </c>
      <c r="G21" s="33">
        <v>11.76</v>
      </c>
      <c r="H21" s="33">
        <v>12</v>
      </c>
      <c r="I21" s="33">
        <v>12</v>
      </c>
      <c r="J21" s="33">
        <v>12</v>
      </c>
      <c r="K21" s="33">
        <v>12</v>
      </c>
      <c r="L21" s="33">
        <v>12</v>
      </c>
      <c r="M21" s="33">
        <v>20.3</v>
      </c>
      <c r="N21" s="33">
        <v>24.87</v>
      </c>
      <c r="O21" s="33">
        <v>26.95</v>
      </c>
      <c r="P21" s="33">
        <v>23.7</v>
      </c>
      <c r="Q21" s="33">
        <v>21.32</v>
      </c>
      <c r="R21" s="33">
        <v>11.08</v>
      </c>
      <c r="S21" s="33">
        <v>12.5</v>
      </c>
      <c r="T21" s="33">
        <v>20.010000000000002</v>
      </c>
      <c r="U21" s="33">
        <v>19.5</v>
      </c>
      <c r="V21" s="33">
        <v>19.5</v>
      </c>
      <c r="W21" s="33">
        <v>19.5</v>
      </c>
      <c r="X21" s="33">
        <v>31.53</v>
      </c>
      <c r="Y21" s="33">
        <v>27.98</v>
      </c>
      <c r="Z21" s="33">
        <v>33.9</v>
      </c>
      <c r="AA21" s="33">
        <v>33.28</v>
      </c>
      <c r="AB21" s="33">
        <v>20.13</v>
      </c>
      <c r="AC21" s="33">
        <v>17.78</v>
      </c>
      <c r="AD21" s="33">
        <v>14.21</v>
      </c>
      <c r="AE21" s="33">
        <v>11.94</v>
      </c>
      <c r="AF21" s="33">
        <v>14.5</v>
      </c>
      <c r="AG21" s="33">
        <v>15</v>
      </c>
      <c r="AH21" s="33">
        <v>19.170000000000002</v>
      </c>
      <c r="AI21" s="33">
        <v>22.75</v>
      </c>
      <c r="AJ21" s="33">
        <v>24.07</v>
      </c>
      <c r="AK21" s="33">
        <v>24.07</v>
      </c>
      <c r="AL21" s="33">
        <v>21.81</v>
      </c>
      <c r="AM21" s="33">
        <v>23.99</v>
      </c>
      <c r="AN21" s="33">
        <v>21.59</v>
      </c>
      <c r="AO21" s="33">
        <v>17.47</v>
      </c>
      <c r="AP21" s="33">
        <v>17.47</v>
      </c>
      <c r="AQ21" s="33">
        <v>19.28</v>
      </c>
      <c r="AR21" s="33">
        <v>19.68</v>
      </c>
      <c r="AS21" s="33">
        <v>23.75</v>
      </c>
      <c r="AT21" s="33">
        <v>28.83</v>
      </c>
      <c r="AU21" s="33">
        <v>27.54</v>
      </c>
      <c r="AV21" s="33">
        <v>27.26</v>
      </c>
      <c r="AW21" s="33">
        <v>26.57</v>
      </c>
      <c r="AX21" s="33">
        <v>24.8</v>
      </c>
      <c r="AY21" s="33">
        <v>26.11</v>
      </c>
      <c r="AZ21" s="33">
        <v>23.97</v>
      </c>
      <c r="BA21" s="33">
        <v>22.55</v>
      </c>
      <c r="BB21" s="33">
        <v>15.59</v>
      </c>
      <c r="BC21" s="33">
        <v>12.22</v>
      </c>
      <c r="BD21" s="33">
        <v>15.09</v>
      </c>
      <c r="BE21" s="33">
        <v>15.62</v>
      </c>
      <c r="BF21" s="33">
        <v>16.940000000000001</v>
      </c>
      <c r="BG21" s="33">
        <v>22.19</v>
      </c>
      <c r="BH21" s="33">
        <v>15</v>
      </c>
      <c r="BI21" s="33">
        <v>22.33</v>
      </c>
      <c r="BJ21" s="33">
        <v>22.71</v>
      </c>
      <c r="BK21" s="33">
        <v>25.64</v>
      </c>
      <c r="BL21" s="33">
        <v>22.71</v>
      </c>
      <c r="BM21" s="33">
        <v>19.98</v>
      </c>
      <c r="BN21" s="33">
        <v>17.47</v>
      </c>
      <c r="BO21" s="33">
        <v>21.97</v>
      </c>
      <c r="BP21" s="33">
        <v>23.29</v>
      </c>
      <c r="BQ21" s="33">
        <v>31.16</v>
      </c>
      <c r="BR21" s="33">
        <v>26.25</v>
      </c>
      <c r="BS21" s="33">
        <v>25</v>
      </c>
      <c r="BT21" s="33">
        <v>25.56</v>
      </c>
      <c r="BU21" s="33">
        <v>27.62</v>
      </c>
      <c r="BV21" s="33">
        <v>29.12</v>
      </c>
      <c r="BW21" s="33">
        <v>28.66</v>
      </c>
      <c r="BX21" s="34">
        <v>25.2</v>
      </c>
      <c r="BY21" s="34">
        <v>18.41</v>
      </c>
      <c r="BZ21" s="34">
        <v>19.510000000000002</v>
      </c>
      <c r="CA21" s="34">
        <v>18.78</v>
      </c>
      <c r="CB21" s="34">
        <v>20.97</v>
      </c>
      <c r="CC21" s="34">
        <v>14.5</v>
      </c>
      <c r="CD21" s="34">
        <v>27.5</v>
      </c>
      <c r="CE21" s="34">
        <v>30.75</v>
      </c>
      <c r="CF21" s="34">
        <v>34.169998291500093</v>
      </c>
      <c r="CG21" s="34">
        <v>34.22</v>
      </c>
      <c r="CH21" s="34">
        <v>37.56</v>
      </c>
      <c r="CI21" s="33">
        <v>28.5</v>
      </c>
      <c r="CJ21" s="34">
        <v>19.87</v>
      </c>
      <c r="CK21" s="34">
        <v>19.64</v>
      </c>
      <c r="CL21" s="34">
        <v>14.78</v>
      </c>
      <c r="CM21" s="34">
        <v>14.43</v>
      </c>
      <c r="CN21" s="34">
        <v>18.25</v>
      </c>
      <c r="CO21" s="34">
        <v>22</v>
      </c>
      <c r="CP21" s="34">
        <v>22</v>
      </c>
      <c r="CQ21" s="34">
        <v>30</v>
      </c>
      <c r="CR21" s="34">
        <v>37.4</v>
      </c>
      <c r="CS21" s="34">
        <v>37.08</v>
      </c>
      <c r="CT21" s="34">
        <v>36.67</v>
      </c>
      <c r="CU21" s="33">
        <v>28.25</v>
      </c>
      <c r="CV21" s="34">
        <v>21.75</v>
      </c>
      <c r="CW21" s="34">
        <v>23.12</v>
      </c>
      <c r="CX21" s="34">
        <v>19.88</v>
      </c>
      <c r="CY21" s="34">
        <v>17.670000000000002</v>
      </c>
      <c r="CZ21" s="34">
        <v>22.16</v>
      </c>
      <c r="DA21" s="34">
        <v>32</v>
      </c>
      <c r="DB21" s="34">
        <v>32</v>
      </c>
      <c r="DC21" s="34">
        <v>32</v>
      </c>
      <c r="DD21" s="34">
        <v>33.33</v>
      </c>
      <c r="DE21" s="34">
        <v>33.33</v>
      </c>
      <c r="DF21" s="34">
        <v>40</v>
      </c>
      <c r="DG21" s="33">
        <v>40</v>
      </c>
      <c r="DH21" s="34">
        <v>14.33</v>
      </c>
      <c r="DI21" s="34">
        <v>27.2</v>
      </c>
      <c r="DJ21" s="34">
        <v>14.59</v>
      </c>
      <c r="DK21" s="34">
        <v>15.78</v>
      </c>
      <c r="DL21" s="34">
        <v>29.12</v>
      </c>
      <c r="DM21" s="34">
        <v>35</v>
      </c>
      <c r="DN21" s="34">
        <v>35</v>
      </c>
      <c r="DO21" s="34">
        <v>35</v>
      </c>
      <c r="DP21" s="34">
        <v>39</v>
      </c>
      <c r="DQ21" s="34">
        <v>34.659999999999997</v>
      </c>
      <c r="DR21" s="34">
        <v>36.92</v>
      </c>
      <c r="DS21" s="33">
        <v>32.5</v>
      </c>
      <c r="DT21" s="34">
        <v>37.92</v>
      </c>
      <c r="DU21" s="34">
        <v>27.69</v>
      </c>
      <c r="DV21" s="34">
        <v>15.36</v>
      </c>
      <c r="DW21" s="34">
        <v>19.14</v>
      </c>
      <c r="DX21" s="34">
        <v>24.83</v>
      </c>
      <c r="DY21" s="34">
        <v>24.83</v>
      </c>
      <c r="DZ21" s="34">
        <v>39.46</v>
      </c>
      <c r="EA21" s="34">
        <v>32.82</v>
      </c>
      <c r="EB21" s="34">
        <v>33.53</v>
      </c>
      <c r="EC21" s="34">
        <v>34.96</v>
      </c>
      <c r="ED21" s="34">
        <v>39.06</v>
      </c>
      <c r="EE21" s="33">
        <v>31.76</v>
      </c>
      <c r="EF21" s="34">
        <v>36.42</v>
      </c>
      <c r="EG21" s="34">
        <v>37.53</v>
      </c>
      <c r="EH21" s="34">
        <v>29.06</v>
      </c>
      <c r="EI21" s="34">
        <v>26.59</v>
      </c>
      <c r="EJ21" s="34">
        <v>33.43</v>
      </c>
      <c r="EK21" s="34">
        <v>67.92</v>
      </c>
      <c r="EL21" s="34">
        <v>84.66</v>
      </c>
      <c r="EM21" s="34">
        <v>60</v>
      </c>
      <c r="EN21" s="34">
        <v>33.417499164562521</v>
      </c>
      <c r="EO21" s="34">
        <v>32.334999191625016</v>
      </c>
      <c r="EP21" s="34">
        <v>37.584999060375019</v>
      </c>
      <c r="EQ21" s="34">
        <v>40.997999180040004</v>
      </c>
      <c r="ER21" s="34">
        <v>33.74999915625002</v>
      </c>
      <c r="ES21" s="34">
        <v>25.634999359125015</v>
      </c>
      <c r="ET21" s="34">
        <v>26.002499349937516</v>
      </c>
      <c r="EU21" s="34">
        <v>27.389999452200012</v>
      </c>
      <c r="EV21" s="34">
        <v>31.84499920387502</v>
      </c>
      <c r="EW21" s="34">
        <v>31.499999370000012</v>
      </c>
      <c r="EX21" s="34">
        <v>30.49999898333337</v>
      </c>
      <c r="EY21" s="34">
        <v>34.727499131812522</v>
      </c>
      <c r="EZ21" s="34">
        <v>33.399999332000014</v>
      </c>
      <c r="FA21" s="34">
        <v>31.999999200000019</v>
      </c>
      <c r="FB21" s="34">
        <v>34.999998833333372</v>
      </c>
      <c r="FC21" s="34">
        <v>29.999999250000016</v>
      </c>
      <c r="FD21" s="34">
        <v>26.249999343750016</v>
      </c>
      <c r="FE21" s="34">
        <v>24.999999500000008</v>
      </c>
      <c r="FF21" s="34"/>
      <c r="FG21" s="34"/>
      <c r="FH21" s="34"/>
      <c r="FI21" s="34"/>
      <c r="FJ21" s="34"/>
      <c r="FK21" s="34"/>
      <c r="FL21" s="34"/>
      <c r="FM21" s="34"/>
      <c r="FN21" s="34"/>
    </row>
    <row r="22" spans="1:170" s="35" customFormat="1" x14ac:dyDescent="0.4">
      <c r="A22" s="12" t="s">
        <v>35</v>
      </c>
      <c r="B22" s="30" t="s">
        <v>17</v>
      </c>
      <c r="C22" s="33">
        <v>10.56</v>
      </c>
      <c r="D22" s="33">
        <v>9.86</v>
      </c>
      <c r="E22" s="33">
        <v>11.45</v>
      </c>
      <c r="F22" s="33">
        <v>14.83</v>
      </c>
      <c r="G22" s="33">
        <v>13.4</v>
      </c>
      <c r="H22" s="33">
        <v>14.75</v>
      </c>
      <c r="I22" s="33">
        <v>19.5</v>
      </c>
      <c r="J22" s="33">
        <v>19.399999999999999</v>
      </c>
      <c r="K22" s="33">
        <v>17</v>
      </c>
      <c r="L22" s="33">
        <v>12</v>
      </c>
      <c r="M22" s="33">
        <v>12.21</v>
      </c>
      <c r="N22" s="33">
        <v>8.9700000000000006</v>
      </c>
      <c r="O22" s="33">
        <v>7.16</v>
      </c>
      <c r="P22" s="33">
        <v>8.5299999999999994</v>
      </c>
      <c r="Q22" s="33">
        <v>11.87</v>
      </c>
      <c r="R22" s="33">
        <v>11.7</v>
      </c>
      <c r="S22" s="33">
        <v>11.9</v>
      </c>
      <c r="T22" s="33">
        <v>10.57</v>
      </c>
      <c r="U22" s="33">
        <v>10.19</v>
      </c>
      <c r="V22" s="33">
        <v>10</v>
      </c>
      <c r="W22" s="33">
        <v>13.5</v>
      </c>
      <c r="X22" s="33">
        <v>16.600000000000001</v>
      </c>
      <c r="Y22" s="33">
        <v>12.5</v>
      </c>
      <c r="Z22" s="33">
        <v>10.039999999999999</v>
      </c>
      <c r="AA22" s="33">
        <v>9.8000000000000007</v>
      </c>
      <c r="AB22" s="33">
        <v>12.28</v>
      </c>
      <c r="AC22" s="33">
        <v>11.35</v>
      </c>
      <c r="AD22" s="33">
        <v>14.2</v>
      </c>
      <c r="AE22" s="33">
        <v>15.16</v>
      </c>
      <c r="AF22" s="33">
        <v>13.75</v>
      </c>
      <c r="AG22" s="33">
        <v>13.75</v>
      </c>
      <c r="AH22" s="33">
        <v>13.75</v>
      </c>
      <c r="AI22" s="33">
        <v>13.75</v>
      </c>
      <c r="AJ22" s="33">
        <v>9.33</v>
      </c>
      <c r="AK22" s="33">
        <v>8</v>
      </c>
      <c r="AL22" s="33">
        <v>12</v>
      </c>
      <c r="AM22" s="33">
        <v>11.41</v>
      </c>
      <c r="AN22" s="33">
        <v>12</v>
      </c>
      <c r="AO22" s="33">
        <v>12</v>
      </c>
      <c r="AP22" s="33">
        <v>12</v>
      </c>
      <c r="AQ22" s="33">
        <v>16.5</v>
      </c>
      <c r="AR22" s="33">
        <v>17.27</v>
      </c>
      <c r="AS22" s="33">
        <v>17.420000000000002</v>
      </c>
      <c r="AT22" s="33">
        <v>22.83</v>
      </c>
      <c r="AU22" s="33">
        <v>22.47</v>
      </c>
      <c r="AV22" s="33">
        <v>24.42</v>
      </c>
      <c r="AW22" s="33">
        <v>17</v>
      </c>
      <c r="AX22" s="33">
        <v>17.04</v>
      </c>
      <c r="AY22" s="33">
        <v>14</v>
      </c>
      <c r="AZ22" s="33">
        <v>15.5</v>
      </c>
      <c r="BA22" s="33">
        <v>28.48</v>
      </c>
      <c r="BB22" s="33">
        <v>29.89</v>
      </c>
      <c r="BC22" s="33">
        <v>22.25</v>
      </c>
      <c r="BD22" s="33">
        <v>25.6</v>
      </c>
      <c r="BE22" s="33">
        <v>26.62</v>
      </c>
      <c r="BF22" s="33">
        <v>23.6</v>
      </c>
      <c r="BG22" s="33">
        <v>28.62</v>
      </c>
      <c r="BH22" s="33">
        <v>31</v>
      </c>
      <c r="BI22" s="33">
        <v>24.73</v>
      </c>
      <c r="BJ22" s="33">
        <v>21.17</v>
      </c>
      <c r="BK22" s="33">
        <v>15.25</v>
      </c>
      <c r="BL22" s="33">
        <v>24.91</v>
      </c>
      <c r="BM22" s="33">
        <v>34.93</v>
      </c>
      <c r="BN22" s="33">
        <v>30.33</v>
      </c>
      <c r="BO22" s="33">
        <v>25.4</v>
      </c>
      <c r="BP22" s="33">
        <v>26.33</v>
      </c>
      <c r="BQ22" s="33">
        <v>26.33</v>
      </c>
      <c r="BR22" s="33">
        <v>26.33</v>
      </c>
      <c r="BS22" s="33">
        <v>26.33</v>
      </c>
      <c r="BT22" s="33">
        <v>26.33</v>
      </c>
      <c r="BU22" s="33">
        <v>19.079999999999998</v>
      </c>
      <c r="BV22" s="33">
        <v>19.5</v>
      </c>
      <c r="BW22" s="33">
        <v>27.23</v>
      </c>
      <c r="BX22" s="34">
        <v>33.08</v>
      </c>
      <c r="BY22" s="34">
        <v>32.380000000000003</v>
      </c>
      <c r="BZ22" s="34">
        <v>31.28</v>
      </c>
      <c r="CA22" s="34">
        <v>25.5</v>
      </c>
      <c r="CB22" s="34">
        <v>29.87</v>
      </c>
      <c r="CC22" s="34">
        <v>27.75</v>
      </c>
      <c r="CD22" s="34">
        <v>30.8</v>
      </c>
      <c r="CE22" s="34">
        <v>33</v>
      </c>
      <c r="CF22" s="34">
        <v>33.999999320000015</v>
      </c>
      <c r="CG22" s="34">
        <v>24.64</v>
      </c>
      <c r="CH22" s="34">
        <v>25</v>
      </c>
      <c r="CI22" s="33">
        <v>23.9</v>
      </c>
      <c r="CJ22" s="34">
        <v>33.25</v>
      </c>
      <c r="CK22" s="34">
        <v>34.25</v>
      </c>
      <c r="CL22" s="34">
        <v>35.03</v>
      </c>
      <c r="CM22" s="34">
        <v>33.25</v>
      </c>
      <c r="CN22" s="34">
        <v>33.25</v>
      </c>
      <c r="CO22" s="34">
        <v>37</v>
      </c>
      <c r="CP22" s="34">
        <v>37</v>
      </c>
      <c r="CQ22" s="34">
        <v>37</v>
      </c>
      <c r="CR22" s="34">
        <v>38.25</v>
      </c>
      <c r="CS22" s="34">
        <v>30</v>
      </c>
      <c r="CT22" s="34">
        <v>27.17</v>
      </c>
      <c r="CU22" s="33">
        <v>32.369999999999997</v>
      </c>
      <c r="CV22" s="34">
        <v>30.67</v>
      </c>
      <c r="CW22" s="34">
        <v>30.13</v>
      </c>
      <c r="CX22" s="34">
        <v>39</v>
      </c>
      <c r="CY22" s="34">
        <v>28.33</v>
      </c>
      <c r="CZ22" s="34">
        <v>26.67</v>
      </c>
      <c r="DA22" s="34">
        <v>26.67</v>
      </c>
      <c r="DB22" s="34">
        <v>26.67</v>
      </c>
      <c r="DC22" s="34">
        <v>26.67</v>
      </c>
      <c r="DD22" s="34">
        <v>26.67</v>
      </c>
      <c r="DE22" s="34">
        <v>21.25</v>
      </c>
      <c r="DF22" s="34">
        <v>26.25</v>
      </c>
      <c r="DG22" s="33">
        <v>35</v>
      </c>
      <c r="DH22" s="34">
        <v>31.25</v>
      </c>
      <c r="DI22" s="34">
        <v>35</v>
      </c>
      <c r="DJ22" s="34">
        <v>50</v>
      </c>
      <c r="DK22" s="34">
        <v>60</v>
      </c>
      <c r="DL22" s="34">
        <v>60</v>
      </c>
      <c r="DM22" s="34">
        <v>60</v>
      </c>
      <c r="DN22" s="34">
        <v>60</v>
      </c>
      <c r="DO22" s="34">
        <v>45</v>
      </c>
      <c r="DP22" s="34">
        <v>32.5</v>
      </c>
      <c r="DQ22" s="34">
        <v>23.25</v>
      </c>
      <c r="DR22" s="34">
        <v>32.5</v>
      </c>
      <c r="DS22" s="33">
        <v>32.5</v>
      </c>
      <c r="DT22" s="34">
        <v>48.75</v>
      </c>
      <c r="DU22" s="34">
        <v>48</v>
      </c>
      <c r="DV22" s="34">
        <v>45</v>
      </c>
      <c r="DW22" s="34">
        <v>35</v>
      </c>
      <c r="DX22" s="34">
        <v>35</v>
      </c>
      <c r="DY22" s="34">
        <v>38.75</v>
      </c>
      <c r="DZ22" s="34">
        <v>46</v>
      </c>
      <c r="EA22" s="34">
        <v>57.5</v>
      </c>
      <c r="EB22" s="34">
        <v>42.5</v>
      </c>
      <c r="EC22" s="34">
        <v>31</v>
      </c>
      <c r="ED22" s="34">
        <v>37.5</v>
      </c>
      <c r="EE22" s="33">
        <v>41.25</v>
      </c>
      <c r="EF22" s="34">
        <v>52</v>
      </c>
      <c r="EG22" s="34">
        <v>48.75</v>
      </c>
      <c r="EH22" s="34">
        <v>48.75</v>
      </c>
      <c r="EI22" s="34">
        <v>51.25</v>
      </c>
      <c r="EJ22" s="34">
        <v>51.25</v>
      </c>
      <c r="EK22" s="34">
        <v>47.5</v>
      </c>
      <c r="EL22" s="34">
        <v>52.5</v>
      </c>
      <c r="EM22" s="34">
        <v>51.25</v>
      </c>
      <c r="EN22" s="34">
        <v>50.999998980000015</v>
      </c>
      <c r="EO22" s="34">
        <v>44.999997750000119</v>
      </c>
      <c r="EP22" s="34">
        <v>42.499998937500024</v>
      </c>
      <c r="EQ22" s="34">
        <v>43.999999120000012</v>
      </c>
      <c r="ER22" s="34">
        <v>41.24999896875002</v>
      </c>
      <c r="ES22" s="34">
        <v>34.999999125000016</v>
      </c>
      <c r="ET22" s="34">
        <v>39.999999000000024</v>
      </c>
      <c r="EU22" s="34">
        <v>40.999999180000017</v>
      </c>
      <c r="EV22" s="34">
        <v>42.499998937500024</v>
      </c>
      <c r="EW22" s="34">
        <v>43.999999120000012</v>
      </c>
      <c r="EX22" s="34">
        <v>42.499998937500024</v>
      </c>
      <c r="EY22" s="34">
        <v>42.499998937500024</v>
      </c>
      <c r="EZ22" s="34">
        <v>38.999999220000014</v>
      </c>
      <c r="FA22" s="34">
        <v>25.749999356250015</v>
      </c>
      <c r="FB22" s="34">
        <v>16.999999575000011</v>
      </c>
      <c r="FC22" s="34">
        <v>14.249999643750009</v>
      </c>
      <c r="FD22" s="34">
        <v>15.249999618750008</v>
      </c>
      <c r="FE22" s="34">
        <v>19.9999980000002</v>
      </c>
      <c r="FF22" s="34"/>
      <c r="FG22" s="34"/>
      <c r="FH22" s="34"/>
      <c r="FI22" s="34"/>
      <c r="FJ22" s="34"/>
      <c r="FK22" s="34"/>
      <c r="FL22" s="34"/>
      <c r="FM22" s="34"/>
      <c r="FN22" s="34"/>
    </row>
    <row r="23" spans="1:170" s="35" customFormat="1" x14ac:dyDescent="0.4">
      <c r="A23" s="12" t="s">
        <v>36</v>
      </c>
      <c r="B23" s="30" t="s">
        <v>17</v>
      </c>
      <c r="C23" s="33">
        <v>24</v>
      </c>
      <c r="D23" s="33">
        <v>24</v>
      </c>
      <c r="E23" s="33">
        <v>24</v>
      </c>
      <c r="F23" s="33">
        <v>13.67</v>
      </c>
      <c r="G23" s="33">
        <v>16.46</v>
      </c>
      <c r="H23" s="33">
        <v>16.77</v>
      </c>
      <c r="I23" s="33">
        <v>17.22</v>
      </c>
      <c r="J23" s="33">
        <v>10.89</v>
      </c>
      <c r="K23" s="33">
        <v>20.86</v>
      </c>
      <c r="L23" s="33">
        <v>28.25</v>
      </c>
      <c r="M23" s="33">
        <v>28.25</v>
      </c>
      <c r="N23" s="33">
        <v>28.25</v>
      </c>
      <c r="O23" s="33">
        <v>28.25</v>
      </c>
      <c r="P23" s="33">
        <v>31</v>
      </c>
      <c r="Q23" s="33">
        <v>28</v>
      </c>
      <c r="R23" s="33">
        <v>33.03</v>
      </c>
      <c r="S23" s="33">
        <v>18.72</v>
      </c>
      <c r="T23" s="33">
        <v>16.28</v>
      </c>
      <c r="U23" s="33">
        <v>13.74</v>
      </c>
      <c r="V23" s="33">
        <v>13.03</v>
      </c>
      <c r="W23" s="33">
        <v>19.18</v>
      </c>
      <c r="X23" s="33">
        <v>22</v>
      </c>
      <c r="Y23" s="33">
        <v>22</v>
      </c>
      <c r="Z23" s="33">
        <v>22</v>
      </c>
      <c r="AA23" s="33">
        <v>29</v>
      </c>
      <c r="AB23" s="33">
        <v>31.67</v>
      </c>
      <c r="AC23" s="33">
        <v>28</v>
      </c>
      <c r="AD23" s="33">
        <v>18.510000000000002</v>
      </c>
      <c r="AE23" s="33">
        <v>19.14</v>
      </c>
      <c r="AF23" s="33">
        <v>17.28</v>
      </c>
      <c r="AG23" s="33">
        <v>14.42</v>
      </c>
      <c r="AH23" s="33">
        <v>9.4600000000000009</v>
      </c>
      <c r="AI23" s="33">
        <v>16.170000000000002</v>
      </c>
      <c r="AJ23" s="33">
        <v>20.07</v>
      </c>
      <c r="AK23" s="33">
        <v>20.07</v>
      </c>
      <c r="AL23" s="33">
        <v>20.07</v>
      </c>
      <c r="AM23" s="33">
        <v>38.4</v>
      </c>
      <c r="AN23" s="33">
        <v>34.6</v>
      </c>
      <c r="AO23" s="33">
        <v>41.16</v>
      </c>
      <c r="AP23" s="33">
        <v>24.78</v>
      </c>
      <c r="AQ23" s="33">
        <v>16.309999999999999</v>
      </c>
      <c r="AR23" s="33">
        <v>19.95</v>
      </c>
      <c r="AS23" s="33">
        <v>19.72</v>
      </c>
      <c r="AT23" s="33">
        <v>21.38</v>
      </c>
      <c r="AU23" s="33">
        <v>23.54</v>
      </c>
      <c r="AV23" s="33">
        <v>31</v>
      </c>
      <c r="AW23" s="33">
        <v>31</v>
      </c>
      <c r="AX23" s="33">
        <v>43.88</v>
      </c>
      <c r="AY23" s="33">
        <v>41.36</v>
      </c>
      <c r="AZ23" s="33">
        <v>41.36</v>
      </c>
      <c r="BA23" s="33">
        <v>40</v>
      </c>
      <c r="BB23" s="33">
        <v>38.01</v>
      </c>
      <c r="BC23" s="33">
        <v>20.89</v>
      </c>
      <c r="BD23" s="33">
        <v>18.09</v>
      </c>
      <c r="BE23" s="33">
        <v>18.559999999999999</v>
      </c>
      <c r="BF23" s="33">
        <v>15.48</v>
      </c>
      <c r="BG23" s="33">
        <v>14.7</v>
      </c>
      <c r="BH23" s="33">
        <v>14.7</v>
      </c>
      <c r="BI23" s="33">
        <v>14.7</v>
      </c>
      <c r="BJ23" s="33">
        <v>14.7</v>
      </c>
      <c r="BK23" s="33">
        <v>14.7</v>
      </c>
      <c r="BL23" s="33">
        <v>14.7</v>
      </c>
      <c r="BM23" s="33">
        <v>14.7</v>
      </c>
      <c r="BN23" s="33">
        <v>23.27</v>
      </c>
      <c r="BO23" s="33">
        <v>23.87</v>
      </c>
      <c r="BP23" s="33">
        <v>27.84</v>
      </c>
      <c r="BQ23" s="33">
        <v>22.7</v>
      </c>
      <c r="BR23" s="33">
        <v>19.43</v>
      </c>
      <c r="BS23" s="33">
        <v>35.44</v>
      </c>
      <c r="BT23" s="33">
        <v>48.13</v>
      </c>
      <c r="BU23" s="33">
        <v>52</v>
      </c>
      <c r="BV23" s="33">
        <v>52</v>
      </c>
      <c r="BW23" s="33">
        <v>52</v>
      </c>
      <c r="BX23" s="34">
        <v>52</v>
      </c>
      <c r="BY23" s="34">
        <v>52</v>
      </c>
      <c r="BZ23" s="34">
        <v>36.53</v>
      </c>
      <c r="CA23" s="34">
        <v>24.84</v>
      </c>
      <c r="CB23" s="34">
        <v>34.21</v>
      </c>
      <c r="CC23" s="34">
        <v>28.83</v>
      </c>
      <c r="CD23" s="34">
        <v>18.690000000000001</v>
      </c>
      <c r="CE23" s="34">
        <v>33.020000000000003</v>
      </c>
      <c r="CF23" s="34">
        <v>33.020000000000003</v>
      </c>
      <c r="CG23" s="34">
        <v>33.020000000000003</v>
      </c>
      <c r="CH23" s="34">
        <v>33.020000000000003</v>
      </c>
      <c r="CI23" s="33">
        <v>33.020000000000003</v>
      </c>
      <c r="CJ23" s="34">
        <v>33.020000000000003</v>
      </c>
      <c r="CK23" s="34">
        <v>33.020000000000003</v>
      </c>
      <c r="CL23" s="34">
        <v>32.130000000000003</v>
      </c>
      <c r="CM23" s="34">
        <v>30.9</v>
      </c>
      <c r="CN23" s="34">
        <v>36.28</v>
      </c>
      <c r="CO23" s="34">
        <v>35.94</v>
      </c>
      <c r="CP23" s="34">
        <v>26.49</v>
      </c>
      <c r="CQ23" s="34">
        <v>32.979999999999997</v>
      </c>
      <c r="CR23" s="34">
        <v>48.3</v>
      </c>
      <c r="CS23" s="34">
        <v>27.33</v>
      </c>
      <c r="CT23" s="34">
        <v>28</v>
      </c>
      <c r="CU23" s="33">
        <v>22.37</v>
      </c>
      <c r="CV23" s="34">
        <v>26.25</v>
      </c>
      <c r="CW23" s="34">
        <v>26.25</v>
      </c>
      <c r="CX23" s="34">
        <v>42.53</v>
      </c>
      <c r="CY23" s="34">
        <v>53.49</v>
      </c>
      <c r="CZ23" s="34">
        <v>38.33</v>
      </c>
      <c r="DA23" s="34">
        <v>31.42</v>
      </c>
      <c r="DB23" s="34">
        <v>28.73</v>
      </c>
      <c r="DC23" s="34">
        <v>23.74</v>
      </c>
      <c r="DD23" s="34">
        <v>24.36</v>
      </c>
      <c r="DE23" s="34">
        <v>24.36</v>
      </c>
      <c r="DF23" s="34">
        <v>41.32</v>
      </c>
      <c r="DG23" s="33">
        <v>46.87</v>
      </c>
      <c r="DH23" s="34">
        <v>48.83</v>
      </c>
      <c r="DI23" s="34">
        <v>48.83</v>
      </c>
      <c r="DJ23" s="34">
        <v>45.31</v>
      </c>
      <c r="DK23" s="34">
        <v>42.91</v>
      </c>
      <c r="DL23" s="34">
        <v>30.96</v>
      </c>
      <c r="DM23" s="34">
        <v>24.08</v>
      </c>
      <c r="DN23" s="34">
        <v>21.32</v>
      </c>
      <c r="DO23" s="34">
        <v>31.45</v>
      </c>
      <c r="DP23" s="34">
        <v>48.06</v>
      </c>
      <c r="DQ23" s="34">
        <v>48.06</v>
      </c>
      <c r="DR23" s="34">
        <v>48.06</v>
      </c>
      <c r="DS23" s="33">
        <v>48.06</v>
      </c>
      <c r="DT23" s="34">
        <v>48.06</v>
      </c>
      <c r="DU23" s="34">
        <v>79.3</v>
      </c>
      <c r="DV23" s="34">
        <v>57.29</v>
      </c>
      <c r="DW23" s="34">
        <v>41.97</v>
      </c>
      <c r="DX23" s="34">
        <v>50.28</v>
      </c>
      <c r="DY23" s="34">
        <v>43.26</v>
      </c>
      <c r="DZ23" s="34">
        <v>37.69</v>
      </c>
      <c r="EA23" s="34">
        <v>45.87</v>
      </c>
      <c r="EB23" s="34">
        <v>53.04</v>
      </c>
      <c r="EC23" s="34">
        <v>53.04</v>
      </c>
      <c r="ED23" s="34">
        <v>53.04</v>
      </c>
      <c r="EE23" s="33">
        <v>53.04</v>
      </c>
      <c r="EF23" s="34">
        <v>53.04</v>
      </c>
      <c r="EG23" s="34">
        <v>53.04</v>
      </c>
      <c r="EH23" s="34">
        <v>64.3</v>
      </c>
      <c r="EI23" s="34">
        <v>75.47</v>
      </c>
      <c r="EJ23" s="34">
        <v>73.75</v>
      </c>
      <c r="EK23" s="34">
        <v>67.180000000000007</v>
      </c>
      <c r="EL23" s="34">
        <v>47.6</v>
      </c>
      <c r="EM23" s="34">
        <v>43.29</v>
      </c>
      <c r="EN23" s="34">
        <v>49.49333168355561</v>
      </c>
      <c r="EO23" s="34">
        <v>49.49333168355561</v>
      </c>
      <c r="EP23" s="34">
        <v>49.49333168355561</v>
      </c>
      <c r="EQ23" s="34">
        <v>49.49333168355561</v>
      </c>
      <c r="ER23" s="34">
        <v>49.49333168355561</v>
      </c>
      <c r="ES23" s="34">
        <v>134.97999325100037</v>
      </c>
      <c r="ET23" s="34">
        <v>101.09499747262505</v>
      </c>
      <c r="EU23" s="34">
        <v>62.833998743320024</v>
      </c>
      <c r="EV23" s="34">
        <v>69.607498259812544</v>
      </c>
      <c r="EW23" s="34">
        <v>65.203998695920021</v>
      </c>
      <c r="EX23" s="34">
        <v>50.657498733562527</v>
      </c>
      <c r="EY23" s="34">
        <v>78.829998029250035</v>
      </c>
      <c r="EZ23" s="34">
        <v>78.829998029250035</v>
      </c>
      <c r="FA23" s="34">
        <v>78.829998029250035</v>
      </c>
      <c r="FB23" s="34">
        <v>78.829998029250035</v>
      </c>
      <c r="FC23" s="34">
        <v>78.829998029250035</v>
      </c>
      <c r="FD23" s="34">
        <v>78.829998029250035</v>
      </c>
      <c r="FE23" s="34">
        <v>119.9999880000012</v>
      </c>
      <c r="FF23" s="34"/>
      <c r="FG23" s="34"/>
      <c r="FH23" s="34"/>
      <c r="FI23" s="34"/>
      <c r="FJ23" s="34"/>
      <c r="FK23" s="34"/>
      <c r="FL23" s="34"/>
      <c r="FM23" s="34"/>
      <c r="FN23" s="34"/>
    </row>
    <row r="24" spans="1:170" s="35" customFormat="1" x14ac:dyDescent="0.4">
      <c r="A24" s="12" t="s">
        <v>37</v>
      </c>
      <c r="B24" s="30" t="s">
        <v>17</v>
      </c>
      <c r="C24" s="33">
        <v>3.56</v>
      </c>
      <c r="D24" s="33">
        <v>3.86</v>
      </c>
      <c r="E24" s="33">
        <v>3.93</v>
      </c>
      <c r="F24" s="33">
        <v>3.64</v>
      </c>
      <c r="G24" s="33">
        <v>3.61</v>
      </c>
      <c r="H24" s="33">
        <v>3.69</v>
      </c>
      <c r="I24" s="33">
        <v>3.73</v>
      </c>
      <c r="J24" s="33">
        <v>4.33</v>
      </c>
      <c r="K24" s="33">
        <v>4.49</v>
      </c>
      <c r="L24" s="33">
        <v>4.3</v>
      </c>
      <c r="M24" s="33">
        <v>3.11</v>
      </c>
      <c r="N24" s="33">
        <v>2.61</v>
      </c>
      <c r="O24" s="33">
        <v>2.42</v>
      </c>
      <c r="P24" s="33">
        <v>2.54</v>
      </c>
      <c r="Q24" s="33">
        <v>2.66</v>
      </c>
      <c r="R24" s="33">
        <v>2.46</v>
      </c>
      <c r="S24" s="33">
        <v>2.08</v>
      </c>
      <c r="T24" s="33">
        <v>1.37</v>
      </c>
      <c r="U24" s="33">
        <v>1.64</v>
      </c>
      <c r="V24" s="33">
        <v>2.52</v>
      </c>
      <c r="W24" s="33">
        <v>2.76</v>
      </c>
      <c r="X24" s="33">
        <v>3.11</v>
      </c>
      <c r="Y24" s="33">
        <v>3.31</v>
      </c>
      <c r="Z24" s="33">
        <v>3.34</v>
      </c>
      <c r="AA24" s="33">
        <v>3.1</v>
      </c>
      <c r="AB24" s="33">
        <v>3.64</v>
      </c>
      <c r="AC24" s="33">
        <v>4.2300000000000004</v>
      </c>
      <c r="AD24" s="33">
        <v>4.84</v>
      </c>
      <c r="AE24" s="33">
        <v>4.42</v>
      </c>
      <c r="AF24" s="33">
        <v>4.2300000000000004</v>
      </c>
      <c r="AG24" s="33">
        <v>4.68</v>
      </c>
      <c r="AH24" s="33">
        <v>5.25</v>
      </c>
      <c r="AI24" s="33">
        <v>5.0199999999999996</v>
      </c>
      <c r="AJ24" s="33">
        <v>5.35</v>
      </c>
      <c r="AK24" s="33">
        <v>5.34</v>
      </c>
      <c r="AL24" s="33">
        <v>4.6900000000000004</v>
      </c>
      <c r="AM24" s="33">
        <v>4.3899999999999997</v>
      </c>
      <c r="AN24" s="33">
        <v>4.53</v>
      </c>
      <c r="AO24" s="33">
        <v>5.01</v>
      </c>
      <c r="AP24" s="33">
        <v>4.67</v>
      </c>
      <c r="AQ24" s="33">
        <v>3.12</v>
      </c>
      <c r="AR24" s="33">
        <v>3.54</v>
      </c>
      <c r="AS24" s="33">
        <v>5.55</v>
      </c>
      <c r="AT24" s="33">
        <v>5.74</v>
      </c>
      <c r="AU24" s="33">
        <v>6.1</v>
      </c>
      <c r="AV24" s="33">
        <v>5.04</v>
      </c>
      <c r="AW24" s="33">
        <v>3.62</v>
      </c>
      <c r="AX24" s="33">
        <v>3.17</v>
      </c>
      <c r="AY24" s="33">
        <v>3.37</v>
      </c>
      <c r="AZ24" s="33">
        <v>4.41</v>
      </c>
      <c r="BA24" s="33">
        <v>5.09</v>
      </c>
      <c r="BB24" s="33">
        <v>5.75</v>
      </c>
      <c r="BC24" s="33">
        <v>5.93</v>
      </c>
      <c r="BD24" s="33">
        <v>5.37</v>
      </c>
      <c r="BE24" s="33">
        <v>5.73</v>
      </c>
      <c r="BF24" s="33">
        <v>5.97</v>
      </c>
      <c r="BG24" s="33">
        <v>5.84</v>
      </c>
      <c r="BH24" s="33">
        <v>5.36</v>
      </c>
      <c r="BI24" s="33">
        <v>3.73</v>
      </c>
      <c r="BJ24" s="33">
        <v>4.08</v>
      </c>
      <c r="BK24" s="34">
        <v>4.38</v>
      </c>
      <c r="BL24" s="34">
        <v>5.23</v>
      </c>
      <c r="BM24" s="34">
        <v>5.32</v>
      </c>
      <c r="BN24" s="34">
        <v>5.37</v>
      </c>
      <c r="BO24" s="34">
        <v>5.44</v>
      </c>
      <c r="BP24" s="34">
        <v>5.84</v>
      </c>
      <c r="BQ24" s="34">
        <v>6.12</v>
      </c>
      <c r="BR24" s="34">
        <v>6.21</v>
      </c>
      <c r="BS24" s="34">
        <v>5.69</v>
      </c>
      <c r="BT24" s="34">
        <v>5.77</v>
      </c>
      <c r="BU24" s="34">
        <v>5.75</v>
      </c>
      <c r="BV24" s="34">
        <v>5.85</v>
      </c>
      <c r="BW24" s="34">
        <v>5.79</v>
      </c>
      <c r="BX24" s="34">
        <v>5.96</v>
      </c>
      <c r="BY24" s="34">
        <v>6.39</v>
      </c>
      <c r="BZ24" s="34">
        <v>5.78</v>
      </c>
      <c r="CA24" s="34">
        <v>5.03</v>
      </c>
      <c r="CB24" s="34">
        <v>4.8099999999999996</v>
      </c>
      <c r="CC24" s="34">
        <v>5.05</v>
      </c>
      <c r="CD24" s="34">
        <v>4.9800000000000004</v>
      </c>
      <c r="CE24" s="34">
        <v>4.4000000000000004</v>
      </c>
      <c r="CF24" s="34">
        <v>4.3399999132000016</v>
      </c>
      <c r="CG24" s="34">
        <v>3.17</v>
      </c>
      <c r="CH24" s="34">
        <v>3.43</v>
      </c>
      <c r="CI24" s="34">
        <v>3.16</v>
      </c>
      <c r="CJ24" s="34">
        <v>3.45</v>
      </c>
      <c r="CK24" s="34">
        <v>3.04</v>
      </c>
      <c r="CL24" s="34">
        <v>2.59</v>
      </c>
      <c r="CM24" s="34">
        <v>2.71</v>
      </c>
      <c r="CN24" s="34">
        <v>3.09</v>
      </c>
      <c r="CO24" s="34">
        <v>3.83</v>
      </c>
      <c r="CP24" s="34">
        <v>4.1900000000000004</v>
      </c>
      <c r="CQ24" s="34">
        <v>4.6100000000000003</v>
      </c>
      <c r="CR24" s="34">
        <v>4.5</v>
      </c>
      <c r="CS24" s="34">
        <v>3.34</v>
      </c>
      <c r="CT24" s="34">
        <v>3.22</v>
      </c>
      <c r="CU24" s="34">
        <v>2.96</v>
      </c>
      <c r="CV24" s="34">
        <v>3.35</v>
      </c>
      <c r="CW24" s="34">
        <v>3.7</v>
      </c>
      <c r="CX24" s="34">
        <v>4.0599999999999996</v>
      </c>
      <c r="CY24" s="34">
        <v>4.43</v>
      </c>
      <c r="CZ24" s="34">
        <v>4.84</v>
      </c>
      <c r="DA24" s="34">
        <v>4.66</v>
      </c>
      <c r="DB24" s="34">
        <v>4.9000000000000004</v>
      </c>
      <c r="DC24" s="34">
        <v>5.07</v>
      </c>
      <c r="DD24" s="34">
        <v>5.44</v>
      </c>
      <c r="DE24" s="34">
        <v>5.58</v>
      </c>
      <c r="DF24" s="34">
        <v>5.68</v>
      </c>
      <c r="DG24" s="34">
        <v>6.01</v>
      </c>
      <c r="DH24" s="34">
        <v>6.5</v>
      </c>
      <c r="DI24" s="34">
        <v>7.34</v>
      </c>
      <c r="DJ24" s="34">
        <v>7.42</v>
      </c>
      <c r="DK24" s="34">
        <v>7.1</v>
      </c>
      <c r="DL24" s="34">
        <v>5.62</v>
      </c>
      <c r="DM24" s="34">
        <v>5.76</v>
      </c>
      <c r="DN24" s="34">
        <v>6.07</v>
      </c>
      <c r="DO24" s="34">
        <v>6.62</v>
      </c>
      <c r="DP24" s="34">
        <v>7.28</v>
      </c>
      <c r="DQ24" s="34">
        <v>8.16</v>
      </c>
      <c r="DR24" s="34">
        <v>8.6300000000000008</v>
      </c>
      <c r="DS24" s="34">
        <v>8.51</v>
      </c>
      <c r="DT24" s="34">
        <v>9.35</v>
      </c>
      <c r="DU24" s="34">
        <v>9.7899999999999991</v>
      </c>
      <c r="DV24" s="34">
        <v>9.75</v>
      </c>
      <c r="DW24" s="34">
        <v>9.59</v>
      </c>
      <c r="DX24" s="34">
        <v>10</v>
      </c>
      <c r="DY24" s="34">
        <v>10.56</v>
      </c>
      <c r="DZ24" s="34">
        <v>10.79</v>
      </c>
      <c r="EA24" s="34">
        <v>11.26</v>
      </c>
      <c r="EB24" s="34">
        <v>11.85</v>
      </c>
      <c r="EC24" s="34">
        <v>12.18</v>
      </c>
      <c r="ED24" s="34">
        <v>10.52</v>
      </c>
      <c r="EE24" s="34">
        <v>10.43</v>
      </c>
      <c r="EF24" s="34">
        <v>10.54</v>
      </c>
      <c r="EG24" s="34">
        <v>9.75</v>
      </c>
      <c r="EH24" s="34">
        <v>9.33</v>
      </c>
      <c r="EI24" s="34">
        <v>10.35</v>
      </c>
      <c r="EJ24" s="34">
        <v>11.95</v>
      </c>
      <c r="EK24" s="34">
        <v>12.22</v>
      </c>
      <c r="EL24" s="34">
        <v>11.5</v>
      </c>
      <c r="EM24" s="34">
        <v>10.89</v>
      </c>
      <c r="EN24" s="34">
        <v>10.693999786120003</v>
      </c>
      <c r="EO24" s="34">
        <v>9.957499751062505</v>
      </c>
      <c r="EP24" s="34">
        <v>8.8449997788750032</v>
      </c>
      <c r="EQ24" s="34">
        <v>7.6179998476400019</v>
      </c>
      <c r="ER24" s="34">
        <v>6.372499840687504</v>
      </c>
      <c r="ES24" s="34">
        <v>6.6974998325625039</v>
      </c>
      <c r="ET24" s="34">
        <v>6.1224998469375027</v>
      </c>
      <c r="EU24" s="34">
        <v>4.6199999076000022</v>
      </c>
      <c r="EV24" s="34">
        <v>4.062499898437502</v>
      </c>
      <c r="EW24" s="34">
        <v>4.2559999148800021</v>
      </c>
      <c r="EX24" s="34">
        <v>4.2849998928750024</v>
      </c>
      <c r="EY24" s="34">
        <v>4.3249998918750014</v>
      </c>
      <c r="EZ24" s="34">
        <v>4.1119999177600022</v>
      </c>
      <c r="FA24" s="34">
        <v>3.1499999212500023</v>
      </c>
      <c r="FB24" s="34">
        <v>3.0799999230000017</v>
      </c>
      <c r="FC24" s="34">
        <v>3.3224999169375016</v>
      </c>
      <c r="FD24" s="34">
        <v>4.2549998936250022</v>
      </c>
      <c r="FE24" s="34">
        <v>3.7579999248400013</v>
      </c>
      <c r="FF24" s="34"/>
      <c r="FG24" s="34"/>
      <c r="FH24" s="34"/>
      <c r="FI24" s="34"/>
      <c r="FJ24" s="34"/>
      <c r="FK24" s="34"/>
      <c r="FL24" s="34"/>
      <c r="FM24" s="34"/>
      <c r="FN24" s="34"/>
    </row>
    <row r="25" spans="1:170" s="35" customFormat="1" x14ac:dyDescent="0.4">
      <c r="A25" s="12" t="s">
        <v>38</v>
      </c>
      <c r="B25" s="30" t="s">
        <v>17</v>
      </c>
      <c r="C25" s="33">
        <v>25.35</v>
      </c>
      <c r="D25" s="33">
        <v>16</v>
      </c>
      <c r="E25" s="33">
        <v>12.5</v>
      </c>
      <c r="F25" s="33">
        <v>10.83</v>
      </c>
      <c r="G25" s="33">
        <v>16.2</v>
      </c>
      <c r="H25" s="33">
        <v>24.87</v>
      </c>
      <c r="I25" s="33">
        <v>10.33</v>
      </c>
      <c r="J25" s="33">
        <v>11.67</v>
      </c>
      <c r="K25" s="33">
        <v>14.18</v>
      </c>
      <c r="L25" s="33">
        <v>34.799999999999997</v>
      </c>
      <c r="M25" s="33">
        <v>35.119999999999997</v>
      </c>
      <c r="N25" s="33">
        <v>26.54</v>
      </c>
      <c r="O25" s="33">
        <v>35.25</v>
      </c>
      <c r="P25" s="33">
        <v>32.450000000000003</v>
      </c>
      <c r="Q25" s="33">
        <v>36.32</v>
      </c>
      <c r="R25" s="33">
        <v>38.68</v>
      </c>
      <c r="S25" s="33">
        <v>35.39</v>
      </c>
      <c r="T25" s="33">
        <v>34.25</v>
      </c>
      <c r="U25" s="33">
        <v>16.04</v>
      </c>
      <c r="V25" s="33">
        <v>12.82</v>
      </c>
      <c r="W25" s="33">
        <v>20.440000000000001</v>
      </c>
      <c r="X25" s="33">
        <v>22.51</v>
      </c>
      <c r="Y25" s="33">
        <v>21</v>
      </c>
      <c r="Z25" s="33">
        <v>23.37</v>
      </c>
      <c r="AA25" s="33">
        <v>28.8</v>
      </c>
      <c r="AB25" s="33">
        <v>28.61</v>
      </c>
      <c r="AC25" s="33">
        <v>28.74</v>
      </c>
      <c r="AD25" s="33">
        <v>20.5</v>
      </c>
      <c r="AE25" s="33">
        <v>18.84</v>
      </c>
      <c r="AF25" s="33">
        <v>24.51</v>
      </c>
      <c r="AG25" s="33">
        <v>17.37</v>
      </c>
      <c r="AH25" s="33">
        <v>12.37</v>
      </c>
      <c r="AI25" s="33">
        <v>16.329999999999998</v>
      </c>
      <c r="AJ25" s="33">
        <v>25.6</v>
      </c>
      <c r="AK25" s="33">
        <v>25.25</v>
      </c>
      <c r="AL25" s="33">
        <v>23.23</v>
      </c>
      <c r="AM25" s="33">
        <v>28.05</v>
      </c>
      <c r="AN25" s="33">
        <v>21.12</v>
      </c>
      <c r="AO25" s="33">
        <v>18.559999999999999</v>
      </c>
      <c r="AP25" s="33">
        <v>28.78</v>
      </c>
      <c r="AQ25" s="33">
        <v>32.54</v>
      </c>
      <c r="AR25" s="33">
        <v>22.65</v>
      </c>
      <c r="AS25" s="33">
        <v>21.14</v>
      </c>
      <c r="AT25" s="33">
        <v>29.56</v>
      </c>
      <c r="AU25" s="33">
        <v>35.299999999999997</v>
      </c>
      <c r="AV25" s="33">
        <v>25</v>
      </c>
      <c r="AW25" s="33">
        <v>17.62</v>
      </c>
      <c r="AX25" s="33">
        <v>36.33</v>
      </c>
      <c r="AY25" s="33">
        <v>34.11</v>
      </c>
      <c r="AZ25" s="33">
        <v>29.74</v>
      </c>
      <c r="BA25" s="33">
        <v>30.84</v>
      </c>
      <c r="BB25" s="33">
        <v>34.340000000000003</v>
      </c>
      <c r="BC25" s="33">
        <v>37.729999999999997</v>
      </c>
      <c r="BD25" s="33">
        <v>27.69</v>
      </c>
      <c r="BE25" s="33">
        <v>15.13</v>
      </c>
      <c r="BF25" s="33">
        <v>14.32</v>
      </c>
      <c r="BG25" s="33">
        <v>21.9</v>
      </c>
      <c r="BH25" s="33">
        <v>32.47</v>
      </c>
      <c r="BI25" s="33">
        <v>34.909999999999997</v>
      </c>
      <c r="BJ25" s="33">
        <v>35.85</v>
      </c>
      <c r="BK25" s="34">
        <v>34.67</v>
      </c>
      <c r="BL25" s="34">
        <v>35.619999999999997</v>
      </c>
      <c r="BM25" s="34">
        <v>35.130000000000003</v>
      </c>
      <c r="BN25" s="34">
        <v>29.5</v>
      </c>
      <c r="BO25" s="34">
        <v>32.43</v>
      </c>
      <c r="BP25" s="34">
        <v>31.36</v>
      </c>
      <c r="BQ25" s="34">
        <v>26.37</v>
      </c>
      <c r="BR25" s="34">
        <v>28.39</v>
      </c>
      <c r="BS25" s="34">
        <v>28.39</v>
      </c>
      <c r="BT25" s="34">
        <v>28.39</v>
      </c>
      <c r="BU25" s="34">
        <v>30.56</v>
      </c>
      <c r="BV25" s="34">
        <v>28.01</v>
      </c>
      <c r="BW25" s="34">
        <v>33.99</v>
      </c>
      <c r="BX25" s="34">
        <v>36</v>
      </c>
      <c r="BY25" s="34">
        <v>36</v>
      </c>
      <c r="BZ25" s="34">
        <v>37.83</v>
      </c>
      <c r="CA25" s="34">
        <v>40.729999999999997</v>
      </c>
      <c r="CB25" s="34">
        <v>32.75</v>
      </c>
      <c r="CC25" s="34">
        <v>17.68</v>
      </c>
      <c r="CD25" s="34">
        <v>20.48</v>
      </c>
      <c r="CE25" s="34">
        <v>24.57</v>
      </c>
      <c r="CF25" s="34">
        <v>29.96</v>
      </c>
      <c r="CG25" s="34">
        <v>26.7</v>
      </c>
      <c r="CH25" s="34">
        <v>22.27</v>
      </c>
      <c r="CI25" s="34">
        <v>23.89</v>
      </c>
      <c r="CJ25" s="34">
        <v>22.92</v>
      </c>
      <c r="CK25" s="34">
        <v>26.93</v>
      </c>
      <c r="CL25" s="34">
        <v>27.5</v>
      </c>
      <c r="CM25" s="34">
        <v>27.41</v>
      </c>
      <c r="CN25" s="34">
        <v>29.1</v>
      </c>
      <c r="CO25" s="34">
        <v>25.23</v>
      </c>
      <c r="CP25" s="34">
        <v>19.72</v>
      </c>
      <c r="CQ25" s="34">
        <v>22.83</v>
      </c>
      <c r="CR25" s="34">
        <v>27.42</v>
      </c>
      <c r="CS25" s="34">
        <v>27.2</v>
      </c>
      <c r="CT25" s="34">
        <v>26.78</v>
      </c>
      <c r="CU25" s="34">
        <v>32.17</v>
      </c>
      <c r="CV25" s="34">
        <v>30</v>
      </c>
      <c r="CW25" s="34">
        <v>27.1</v>
      </c>
      <c r="CX25" s="34">
        <v>25.8</v>
      </c>
      <c r="CY25" s="34">
        <v>34.5</v>
      </c>
      <c r="CZ25" s="34">
        <v>29.71</v>
      </c>
      <c r="DA25" s="34">
        <v>20.92</v>
      </c>
      <c r="DB25" s="34">
        <v>22.25</v>
      </c>
      <c r="DC25" s="34">
        <v>30.34</v>
      </c>
      <c r="DD25" s="34">
        <v>29</v>
      </c>
      <c r="DE25" s="34">
        <v>32.29</v>
      </c>
      <c r="DF25" s="34">
        <v>33.909999999999997</v>
      </c>
      <c r="DG25" s="34">
        <v>44.27</v>
      </c>
      <c r="DH25" s="34">
        <v>36.54</v>
      </c>
      <c r="DI25" s="34">
        <v>30.44</v>
      </c>
      <c r="DJ25" s="34">
        <v>24.5</v>
      </c>
      <c r="DK25" s="34">
        <v>30</v>
      </c>
      <c r="DL25" s="34">
        <v>38.1</v>
      </c>
      <c r="DM25" s="34">
        <v>22.12</v>
      </c>
      <c r="DN25" s="34">
        <v>15.47</v>
      </c>
      <c r="DO25" s="34">
        <v>20.41</v>
      </c>
      <c r="DP25" s="34">
        <v>27</v>
      </c>
      <c r="DQ25" s="34">
        <v>32.75</v>
      </c>
      <c r="DR25" s="34">
        <v>36.96</v>
      </c>
      <c r="DS25" s="34">
        <v>35.369999999999997</v>
      </c>
      <c r="DT25" s="34">
        <v>43.04</v>
      </c>
      <c r="DU25" s="34">
        <v>33.71</v>
      </c>
      <c r="DV25" s="34">
        <v>24.83</v>
      </c>
      <c r="DW25" s="34">
        <v>24.5</v>
      </c>
      <c r="DX25" s="34">
        <v>27.42</v>
      </c>
      <c r="DY25" s="34">
        <v>27.02</v>
      </c>
      <c r="DZ25" s="34">
        <v>22.65</v>
      </c>
      <c r="EA25" s="34">
        <v>29.68</v>
      </c>
      <c r="EB25" s="34">
        <v>30.08</v>
      </c>
      <c r="EC25" s="34">
        <v>32.97</v>
      </c>
      <c r="ED25" s="34">
        <v>31.98</v>
      </c>
      <c r="EE25" s="34">
        <v>33.909999999999997</v>
      </c>
      <c r="EF25" s="34">
        <v>38.409999999999997</v>
      </c>
      <c r="EG25" s="34">
        <v>30.9</v>
      </c>
      <c r="EH25" s="34">
        <v>27.5</v>
      </c>
      <c r="EI25" s="34">
        <v>33.880000000000003</v>
      </c>
      <c r="EJ25" s="34">
        <v>44.24</v>
      </c>
      <c r="EK25" s="34">
        <v>35.200000000000003</v>
      </c>
      <c r="EL25" s="34">
        <v>28.26</v>
      </c>
      <c r="EM25" s="34">
        <v>31.46</v>
      </c>
      <c r="EN25" s="34">
        <v>29.445999411080013</v>
      </c>
      <c r="EO25" s="34">
        <v>33.422499164437518</v>
      </c>
      <c r="EP25" s="34">
        <v>36.934999076625026</v>
      </c>
      <c r="EQ25" s="34">
        <v>29.519999409600008</v>
      </c>
      <c r="ER25" s="34">
        <v>23.999999400000014</v>
      </c>
      <c r="ES25" s="34">
        <v>23.819999404500013</v>
      </c>
      <c r="ET25" s="34">
        <v>25.28499936787501</v>
      </c>
      <c r="EU25" s="34">
        <v>24.259999514800008</v>
      </c>
      <c r="EV25" s="34">
        <v>30.894999227625021</v>
      </c>
      <c r="EW25" s="34">
        <v>21.189999576200012</v>
      </c>
      <c r="EX25" s="34">
        <v>18.49999953750001</v>
      </c>
      <c r="EY25" s="34">
        <v>21.442499463937512</v>
      </c>
      <c r="EZ25" s="34">
        <v>24.499999510000009</v>
      </c>
      <c r="FA25" s="34">
        <v>20.824999479375013</v>
      </c>
      <c r="FB25" s="34">
        <v>25.609999359750013</v>
      </c>
      <c r="FC25" s="34">
        <v>29.29499926762502</v>
      </c>
      <c r="FD25" s="34">
        <v>27.884999302875013</v>
      </c>
      <c r="FE25" s="34">
        <v>25.50199948996001</v>
      </c>
      <c r="FF25" s="34"/>
      <c r="FG25" s="34"/>
      <c r="FH25" s="34"/>
      <c r="FI25" s="34"/>
      <c r="FJ25" s="34"/>
      <c r="FK25" s="34"/>
      <c r="FL25" s="34"/>
      <c r="FM25" s="34"/>
      <c r="FN25" s="34"/>
    </row>
    <row r="26" spans="1:170" s="35" customFormat="1" x14ac:dyDescent="0.4">
      <c r="A26" s="12" t="s">
        <v>39</v>
      </c>
      <c r="B26" s="30" t="s">
        <v>17</v>
      </c>
      <c r="C26" s="33">
        <v>28.52</v>
      </c>
      <c r="D26" s="33">
        <v>28.52</v>
      </c>
      <c r="E26" s="33">
        <v>28.52</v>
      </c>
      <c r="F26" s="33">
        <v>28.52</v>
      </c>
      <c r="G26" s="33">
        <v>22.85</v>
      </c>
      <c r="H26" s="33">
        <v>23.35</v>
      </c>
      <c r="I26" s="33">
        <v>22.32</v>
      </c>
      <c r="J26" s="33">
        <v>19.8</v>
      </c>
      <c r="K26" s="33">
        <v>23.22</v>
      </c>
      <c r="L26" s="33">
        <v>23.55</v>
      </c>
      <c r="M26" s="33">
        <v>38.33</v>
      </c>
      <c r="N26" s="33">
        <v>38.33</v>
      </c>
      <c r="O26" s="33">
        <v>38.33</v>
      </c>
      <c r="P26" s="33">
        <v>38.33</v>
      </c>
      <c r="Q26" s="33">
        <v>38.33</v>
      </c>
      <c r="R26" s="33">
        <v>63.5</v>
      </c>
      <c r="S26" s="33">
        <v>28.87</v>
      </c>
      <c r="T26" s="33">
        <v>20.77</v>
      </c>
      <c r="U26" s="33">
        <v>19.07</v>
      </c>
      <c r="V26" s="33">
        <v>22.24</v>
      </c>
      <c r="W26" s="33">
        <v>24.6</v>
      </c>
      <c r="X26" s="33">
        <v>25.79</v>
      </c>
      <c r="Y26" s="33">
        <v>25.79</v>
      </c>
      <c r="Z26" s="33">
        <v>25.79</v>
      </c>
      <c r="AA26" s="33">
        <v>25.79</v>
      </c>
      <c r="AB26" s="33">
        <v>25.79</v>
      </c>
      <c r="AC26" s="33">
        <v>25.79</v>
      </c>
      <c r="AD26" s="33">
        <v>25.68</v>
      </c>
      <c r="AE26" s="33">
        <v>21.07</v>
      </c>
      <c r="AF26" s="33">
        <v>17.53</v>
      </c>
      <c r="AG26" s="33">
        <v>25.5</v>
      </c>
      <c r="AH26" s="33">
        <v>16.3</v>
      </c>
      <c r="AI26" s="33">
        <v>19.899999999999999</v>
      </c>
      <c r="AJ26" s="33">
        <v>25</v>
      </c>
      <c r="AK26" s="33">
        <v>25</v>
      </c>
      <c r="AL26" s="33">
        <v>25</v>
      </c>
      <c r="AM26" s="33">
        <v>25</v>
      </c>
      <c r="AN26" s="33">
        <v>25</v>
      </c>
      <c r="AO26" s="33">
        <v>25</v>
      </c>
      <c r="AP26" s="33">
        <v>31.25</v>
      </c>
      <c r="AQ26" s="33">
        <v>17.37</v>
      </c>
      <c r="AR26" s="33">
        <v>20.76</v>
      </c>
      <c r="AS26" s="33">
        <v>26.98</v>
      </c>
      <c r="AT26" s="33">
        <v>27.39</v>
      </c>
      <c r="AU26" s="33">
        <v>33.33</v>
      </c>
      <c r="AV26" s="33">
        <v>33.33</v>
      </c>
      <c r="AW26" s="33">
        <v>33.33</v>
      </c>
      <c r="AX26" s="33">
        <v>33.33</v>
      </c>
      <c r="AY26" s="33">
        <v>33.33</v>
      </c>
      <c r="AZ26" s="33">
        <v>33.33</v>
      </c>
      <c r="BA26" s="33">
        <v>33.33</v>
      </c>
      <c r="BB26" s="33">
        <v>41.67</v>
      </c>
      <c r="BC26" s="33">
        <v>19.37</v>
      </c>
      <c r="BD26" s="33">
        <v>14.54</v>
      </c>
      <c r="BE26" s="33">
        <v>18.46</v>
      </c>
      <c r="BF26" s="33">
        <v>12.31</v>
      </c>
      <c r="BG26" s="33">
        <v>26.57</v>
      </c>
      <c r="BH26" s="33">
        <v>26.57</v>
      </c>
      <c r="BI26" s="33">
        <v>26.57</v>
      </c>
      <c r="BJ26" s="33">
        <v>26.57</v>
      </c>
      <c r="BK26" s="34">
        <v>26.57</v>
      </c>
      <c r="BL26" s="34">
        <v>26.57</v>
      </c>
      <c r="BM26" s="34">
        <v>26.57</v>
      </c>
      <c r="BN26" s="34">
        <v>26.57</v>
      </c>
      <c r="BO26" s="34">
        <v>21.32</v>
      </c>
      <c r="BP26" s="34">
        <v>23.98</v>
      </c>
      <c r="BQ26" s="34">
        <v>23.99</v>
      </c>
      <c r="BR26" s="34">
        <v>18.309999999999999</v>
      </c>
      <c r="BS26" s="34">
        <v>12.28</v>
      </c>
      <c r="BT26" s="34">
        <v>13.16</v>
      </c>
      <c r="BU26" s="34">
        <v>19</v>
      </c>
      <c r="BV26" s="34">
        <v>19</v>
      </c>
      <c r="BW26" s="34">
        <v>19</v>
      </c>
      <c r="BX26" s="34">
        <v>19</v>
      </c>
      <c r="BY26" s="34">
        <v>19</v>
      </c>
      <c r="BZ26" s="34">
        <v>48.59</v>
      </c>
      <c r="CA26" s="34">
        <v>33.44</v>
      </c>
      <c r="CB26" s="34">
        <v>27.57</v>
      </c>
      <c r="CC26" s="34">
        <v>19.670000000000002</v>
      </c>
      <c r="CD26" s="34">
        <v>21.1</v>
      </c>
      <c r="CE26" s="34">
        <v>25</v>
      </c>
      <c r="CF26" s="34">
        <v>25</v>
      </c>
      <c r="CG26" s="34">
        <v>25</v>
      </c>
      <c r="CH26" s="34">
        <v>25</v>
      </c>
      <c r="CI26" s="34">
        <v>25</v>
      </c>
      <c r="CJ26" s="34">
        <v>25</v>
      </c>
      <c r="CK26" s="34">
        <v>25</v>
      </c>
      <c r="CL26" s="34">
        <v>33.81</v>
      </c>
      <c r="CM26" s="34">
        <v>38</v>
      </c>
      <c r="CN26" s="34">
        <v>29.88</v>
      </c>
      <c r="CO26" s="34">
        <v>45.78</v>
      </c>
      <c r="CP26" s="34">
        <v>35.99</v>
      </c>
      <c r="CQ26" s="34">
        <v>33.25</v>
      </c>
      <c r="CR26" s="34">
        <v>34.99</v>
      </c>
      <c r="CS26" s="34">
        <v>40.25</v>
      </c>
      <c r="CT26" s="34">
        <v>23.33</v>
      </c>
      <c r="CU26" s="34">
        <v>23.33</v>
      </c>
      <c r="CV26" s="34">
        <v>23.33</v>
      </c>
      <c r="CW26" s="34">
        <v>23.33</v>
      </c>
      <c r="CX26" s="34">
        <v>70</v>
      </c>
      <c r="CY26" s="34">
        <v>57.55</v>
      </c>
      <c r="CZ26" s="34">
        <v>28.47</v>
      </c>
      <c r="DA26" s="34">
        <v>32.99</v>
      </c>
      <c r="DB26" s="34">
        <v>28.46</v>
      </c>
      <c r="DC26" s="34">
        <v>16.68</v>
      </c>
      <c r="DD26" s="34">
        <v>16.68</v>
      </c>
      <c r="DE26" s="34">
        <v>16.68</v>
      </c>
      <c r="DF26" s="34">
        <v>16.68</v>
      </c>
      <c r="DG26" s="34">
        <v>16.68</v>
      </c>
      <c r="DH26" s="34">
        <v>16.68</v>
      </c>
      <c r="DI26" s="34">
        <v>16.68</v>
      </c>
      <c r="DJ26" s="34">
        <v>60</v>
      </c>
      <c r="DK26" s="34">
        <v>61.25</v>
      </c>
      <c r="DL26" s="34">
        <v>37</v>
      </c>
      <c r="DM26" s="34">
        <v>26.31</v>
      </c>
      <c r="DN26" s="34">
        <v>23.44</v>
      </c>
      <c r="DO26" s="34">
        <v>17.100000000000001</v>
      </c>
      <c r="DP26" s="34">
        <v>18.64</v>
      </c>
      <c r="DQ26" s="34">
        <v>25</v>
      </c>
      <c r="DR26" s="34">
        <v>25</v>
      </c>
      <c r="DS26" s="34">
        <v>25</v>
      </c>
      <c r="DT26" s="34">
        <v>25</v>
      </c>
      <c r="DU26" s="34">
        <v>25</v>
      </c>
      <c r="DV26" s="34">
        <v>65</v>
      </c>
      <c r="DW26" s="34">
        <v>51.62</v>
      </c>
      <c r="DX26" s="34">
        <v>35.46</v>
      </c>
      <c r="DY26" s="34">
        <v>34.89</v>
      </c>
      <c r="DZ26" s="34">
        <v>32.71</v>
      </c>
      <c r="EA26" s="34">
        <v>21.46</v>
      </c>
      <c r="EB26" s="34">
        <v>25</v>
      </c>
      <c r="EC26" s="34">
        <v>25</v>
      </c>
      <c r="ED26" s="34">
        <v>25</v>
      </c>
      <c r="EE26" s="34">
        <v>25</v>
      </c>
      <c r="EF26" s="34">
        <v>25</v>
      </c>
      <c r="EG26" s="34">
        <v>25</v>
      </c>
      <c r="EH26" s="34">
        <v>62</v>
      </c>
      <c r="EI26" s="34">
        <v>53.59</v>
      </c>
      <c r="EJ26" s="34">
        <v>42.93</v>
      </c>
      <c r="EK26" s="34">
        <v>54.47</v>
      </c>
      <c r="EL26" s="34">
        <v>43.52</v>
      </c>
      <c r="EM26" s="34">
        <v>32.159999999999997</v>
      </c>
      <c r="EN26" s="34">
        <v>16.859999662800004</v>
      </c>
      <c r="EO26" s="34">
        <v>27.99999720000028</v>
      </c>
      <c r="EP26" s="34">
        <v>27.99999720000028</v>
      </c>
      <c r="EQ26" s="34">
        <v>27.99999720000028</v>
      </c>
      <c r="ER26" s="34">
        <v>27.99999720000028</v>
      </c>
      <c r="ES26" s="34">
        <v>27.99999720000028</v>
      </c>
      <c r="ET26" s="34">
        <v>27.99999720000028</v>
      </c>
      <c r="EU26" s="34">
        <v>51.984997400750132</v>
      </c>
      <c r="EV26" s="34">
        <v>40.812498979687525</v>
      </c>
      <c r="EW26" s="34">
        <v>38.547999229040016</v>
      </c>
      <c r="EX26" s="34">
        <v>34.199999145000021</v>
      </c>
      <c r="EY26" s="34">
        <v>39.999998000000105</v>
      </c>
      <c r="EZ26" s="34">
        <v>39.999998000000105</v>
      </c>
      <c r="FA26" s="34">
        <v>39.999998000000105</v>
      </c>
      <c r="FB26" s="34">
        <v>39.999998000000105</v>
      </c>
      <c r="FC26" s="34">
        <v>39.999998000000105</v>
      </c>
      <c r="FD26" s="34">
        <v>39.999998000000105</v>
      </c>
      <c r="FE26" s="34">
        <v>39.999998000000105</v>
      </c>
      <c r="FF26" s="34"/>
      <c r="FG26" s="34"/>
      <c r="FH26" s="34"/>
      <c r="FI26" s="34"/>
      <c r="FJ26" s="34"/>
      <c r="FK26" s="34"/>
      <c r="FL26" s="34"/>
      <c r="FM26" s="34"/>
      <c r="FN26" s="34"/>
    </row>
    <row r="27" spans="1:170" s="35" customFormat="1" x14ac:dyDescent="0.4">
      <c r="A27" s="12" t="s">
        <v>40</v>
      </c>
      <c r="B27" s="30" t="s">
        <v>17</v>
      </c>
      <c r="C27" s="33">
        <v>25.5</v>
      </c>
      <c r="D27" s="33">
        <v>25.5</v>
      </c>
      <c r="E27" s="33">
        <v>25.5</v>
      </c>
      <c r="F27" s="33">
        <v>13.1</v>
      </c>
      <c r="G27" s="33">
        <v>7.49</v>
      </c>
      <c r="H27" s="33">
        <v>8.09</v>
      </c>
      <c r="I27" s="33">
        <v>9.49</v>
      </c>
      <c r="J27" s="33">
        <v>5.95</v>
      </c>
      <c r="K27" s="33">
        <v>7.66</v>
      </c>
      <c r="L27" s="33">
        <v>8.8699999999999992</v>
      </c>
      <c r="M27" s="33">
        <v>8.8699999999999992</v>
      </c>
      <c r="N27" s="33">
        <v>8.8699999999999992</v>
      </c>
      <c r="O27" s="33">
        <v>8.8699999999999992</v>
      </c>
      <c r="P27" s="33">
        <v>8.8699999999999992</v>
      </c>
      <c r="Q27" s="33">
        <v>8.8699999999999992</v>
      </c>
      <c r="R27" s="33">
        <v>25.5</v>
      </c>
      <c r="S27" s="33">
        <v>19.27</v>
      </c>
      <c r="T27" s="33">
        <v>9.58</v>
      </c>
      <c r="U27" s="33">
        <v>9.98</v>
      </c>
      <c r="V27" s="33">
        <v>12.08</v>
      </c>
      <c r="W27" s="33">
        <v>17.739999999999998</v>
      </c>
      <c r="X27" s="33">
        <v>15</v>
      </c>
      <c r="Y27" s="33">
        <v>15</v>
      </c>
      <c r="Z27" s="33">
        <v>15</v>
      </c>
      <c r="AA27" s="33">
        <v>12.75</v>
      </c>
      <c r="AB27" s="33">
        <v>10.67</v>
      </c>
      <c r="AC27" s="33">
        <v>10.67</v>
      </c>
      <c r="AD27" s="33">
        <v>12.01</v>
      </c>
      <c r="AE27" s="33">
        <v>11.22</v>
      </c>
      <c r="AF27" s="33">
        <v>8</v>
      </c>
      <c r="AG27" s="33">
        <v>8.77</v>
      </c>
      <c r="AH27" s="33">
        <v>4.13</v>
      </c>
      <c r="AI27" s="33">
        <v>6.48</v>
      </c>
      <c r="AJ27" s="33">
        <v>6.48</v>
      </c>
      <c r="AK27" s="33">
        <v>6.48</v>
      </c>
      <c r="AL27" s="33">
        <v>6.48</v>
      </c>
      <c r="AM27" s="33">
        <v>6.48</v>
      </c>
      <c r="AN27" s="33">
        <v>6.48</v>
      </c>
      <c r="AO27" s="33">
        <v>28</v>
      </c>
      <c r="AP27" s="33">
        <v>17.5</v>
      </c>
      <c r="AQ27" s="33">
        <v>8.3800000000000008</v>
      </c>
      <c r="AR27" s="33">
        <v>8.41</v>
      </c>
      <c r="AS27" s="33">
        <v>10.99</v>
      </c>
      <c r="AT27" s="33">
        <v>9.83</v>
      </c>
      <c r="AU27" s="33">
        <v>11.67</v>
      </c>
      <c r="AV27" s="33">
        <v>11.67</v>
      </c>
      <c r="AW27" s="33">
        <v>11.67</v>
      </c>
      <c r="AX27" s="33">
        <v>11.67</v>
      </c>
      <c r="AY27" s="33">
        <v>11.67</v>
      </c>
      <c r="AZ27" s="33">
        <v>11.67</v>
      </c>
      <c r="BA27" s="33">
        <v>11.67</v>
      </c>
      <c r="BB27" s="33">
        <v>38.17</v>
      </c>
      <c r="BC27" s="33">
        <v>15.97</v>
      </c>
      <c r="BD27" s="33">
        <v>7.97</v>
      </c>
      <c r="BE27" s="33">
        <v>7.27</v>
      </c>
      <c r="BF27" s="33">
        <v>5.68</v>
      </c>
      <c r="BG27" s="33">
        <v>6.66</v>
      </c>
      <c r="BH27" s="33">
        <v>6.66</v>
      </c>
      <c r="BI27" s="33">
        <v>6.66</v>
      </c>
      <c r="BJ27" s="33">
        <v>6.66</v>
      </c>
      <c r="BK27" s="34">
        <v>6.66</v>
      </c>
      <c r="BL27" s="34">
        <v>6.66</v>
      </c>
      <c r="BM27" s="34">
        <v>6.66</v>
      </c>
      <c r="BN27" s="34">
        <v>18.809999999999999</v>
      </c>
      <c r="BO27" s="34">
        <v>10.19</v>
      </c>
      <c r="BP27" s="34">
        <v>12.77</v>
      </c>
      <c r="BQ27" s="34">
        <v>19.13</v>
      </c>
      <c r="BR27" s="34">
        <v>14.58</v>
      </c>
      <c r="BS27" s="34">
        <v>13.15</v>
      </c>
      <c r="BT27" s="34">
        <v>14.64</v>
      </c>
      <c r="BU27" s="34">
        <v>14.64</v>
      </c>
      <c r="BV27" s="34">
        <v>14.64</v>
      </c>
      <c r="BW27" s="34">
        <v>14.64</v>
      </c>
      <c r="BX27" s="34">
        <v>14.64</v>
      </c>
      <c r="BY27" s="34">
        <v>14.64</v>
      </c>
      <c r="BZ27" s="34">
        <v>26.11</v>
      </c>
      <c r="CA27" s="34">
        <v>22.16</v>
      </c>
      <c r="CB27" s="34">
        <v>12.08</v>
      </c>
      <c r="CC27" s="34">
        <v>10.050000000000001</v>
      </c>
      <c r="CD27" s="34">
        <v>13.7</v>
      </c>
      <c r="CE27" s="34">
        <v>21</v>
      </c>
      <c r="CF27" s="34">
        <v>21</v>
      </c>
      <c r="CG27" s="34">
        <v>21</v>
      </c>
      <c r="CH27" s="34">
        <v>21</v>
      </c>
      <c r="CI27" s="34">
        <v>21</v>
      </c>
      <c r="CJ27" s="34">
        <v>21</v>
      </c>
      <c r="CK27" s="34">
        <v>21</v>
      </c>
      <c r="CL27" s="34">
        <v>32.03</v>
      </c>
      <c r="CM27" s="34">
        <v>9.17</v>
      </c>
      <c r="CN27" s="34">
        <v>12.82</v>
      </c>
      <c r="CO27" s="34">
        <v>15.13</v>
      </c>
      <c r="CP27" s="34">
        <v>13.03</v>
      </c>
      <c r="CQ27" s="34">
        <v>17.559999999999999</v>
      </c>
      <c r="CR27" s="34">
        <v>20</v>
      </c>
      <c r="CS27" s="34">
        <v>19.5</v>
      </c>
      <c r="CT27" s="34">
        <v>16.2</v>
      </c>
      <c r="CU27" s="34">
        <v>12.5</v>
      </c>
      <c r="CV27" s="34">
        <v>12.89</v>
      </c>
      <c r="CW27" s="34">
        <v>12.89</v>
      </c>
      <c r="CX27" s="34">
        <v>49.02</v>
      </c>
      <c r="CY27" s="34">
        <v>42.29</v>
      </c>
      <c r="CZ27" s="34">
        <v>13.14</v>
      </c>
      <c r="DA27" s="34">
        <v>18.72</v>
      </c>
      <c r="DB27" s="34">
        <v>18.600000000000001</v>
      </c>
      <c r="DC27" s="34">
        <v>10.63</v>
      </c>
      <c r="DD27" s="34">
        <v>14</v>
      </c>
      <c r="DE27" s="34">
        <v>14</v>
      </c>
      <c r="DF27" s="34">
        <v>32.17</v>
      </c>
      <c r="DG27" s="34">
        <v>26.62</v>
      </c>
      <c r="DH27" s="34">
        <v>27.25</v>
      </c>
      <c r="DI27" s="34">
        <v>20</v>
      </c>
      <c r="DJ27" s="34">
        <v>47.13</v>
      </c>
      <c r="DK27" s="34">
        <v>33.67</v>
      </c>
      <c r="DL27" s="34">
        <v>15.02</v>
      </c>
      <c r="DM27" s="34">
        <v>14.74</v>
      </c>
      <c r="DN27" s="34">
        <v>11.3</v>
      </c>
      <c r="DO27" s="34">
        <v>18.07</v>
      </c>
      <c r="DP27" s="34">
        <v>33.69</v>
      </c>
      <c r="DQ27" s="34">
        <v>33.69</v>
      </c>
      <c r="DR27" s="34">
        <v>33.69</v>
      </c>
      <c r="DS27" s="34">
        <v>33.69</v>
      </c>
      <c r="DT27" s="34">
        <v>33.69</v>
      </c>
      <c r="DU27" s="34">
        <v>33.69</v>
      </c>
      <c r="DV27" s="34">
        <v>52.23</v>
      </c>
      <c r="DW27" s="34">
        <v>33.840000000000003</v>
      </c>
      <c r="DX27" s="34">
        <v>20.55</v>
      </c>
      <c r="DY27" s="34">
        <v>21.07</v>
      </c>
      <c r="DZ27" s="34">
        <v>15.71</v>
      </c>
      <c r="EA27" s="34">
        <v>10.18</v>
      </c>
      <c r="EB27" s="34">
        <v>13.98</v>
      </c>
      <c r="EC27" s="34">
        <v>13.98</v>
      </c>
      <c r="ED27" s="34">
        <v>13.98</v>
      </c>
      <c r="EE27" s="34">
        <v>13.98</v>
      </c>
      <c r="EF27" s="34">
        <v>13.98</v>
      </c>
      <c r="EG27" s="34">
        <v>70</v>
      </c>
      <c r="EH27" s="34">
        <v>55.88</v>
      </c>
      <c r="EI27" s="34">
        <v>33.32</v>
      </c>
      <c r="EJ27" s="34">
        <v>29.67</v>
      </c>
      <c r="EK27" s="34">
        <v>43.1</v>
      </c>
      <c r="EL27" s="34">
        <v>36.630000000000003</v>
      </c>
      <c r="EM27" s="34">
        <v>22.69</v>
      </c>
      <c r="EN27" s="34">
        <v>15.833332805555575</v>
      </c>
      <c r="EO27" s="34">
        <v>15.833332805555575</v>
      </c>
      <c r="EP27" s="34">
        <v>15.833332805555575</v>
      </c>
      <c r="EQ27" s="34">
        <v>15.833332805555575</v>
      </c>
      <c r="ER27" s="34">
        <v>15.833332805555575</v>
      </c>
      <c r="ES27" s="34">
        <v>15.833332805555575</v>
      </c>
      <c r="ET27" s="34">
        <v>52.999994700000528</v>
      </c>
      <c r="EU27" s="34">
        <v>30.475999390480009</v>
      </c>
      <c r="EV27" s="34">
        <v>24.227499394312513</v>
      </c>
      <c r="EW27" s="34">
        <v>24.117999517640008</v>
      </c>
      <c r="EX27" s="34">
        <v>22.152499446187509</v>
      </c>
      <c r="EY27" s="34">
        <v>26.484998675750067</v>
      </c>
      <c r="EZ27" s="34">
        <v>26.484998675750067</v>
      </c>
      <c r="FA27" s="34">
        <v>26.484998675750067</v>
      </c>
      <c r="FB27" s="34">
        <v>26.484998675750067</v>
      </c>
      <c r="FC27" s="34">
        <v>26.484998675750067</v>
      </c>
      <c r="FD27" s="34">
        <v>26.484998675750067</v>
      </c>
      <c r="FE27" s="34">
        <v>26.484998675750067</v>
      </c>
      <c r="FF27" s="34"/>
      <c r="FG27" s="34"/>
      <c r="FH27" s="34"/>
      <c r="FI27" s="34"/>
      <c r="FJ27" s="34"/>
      <c r="FK27" s="34"/>
      <c r="FL27" s="34"/>
      <c r="FM27" s="34"/>
      <c r="FN27" s="34"/>
    </row>
    <row r="28" spans="1:170" s="35" customFormat="1" x14ac:dyDescent="0.4">
      <c r="A28" s="12" t="s">
        <v>41</v>
      </c>
      <c r="B28" s="30" t="s">
        <v>17</v>
      </c>
      <c r="C28" s="33">
        <v>24.37</v>
      </c>
      <c r="D28" s="33">
        <v>24.37</v>
      </c>
      <c r="E28" s="33">
        <v>24.37</v>
      </c>
      <c r="F28" s="33">
        <v>13.5</v>
      </c>
      <c r="G28" s="33">
        <v>12.22</v>
      </c>
      <c r="H28" s="33">
        <v>9.6199999999999992</v>
      </c>
      <c r="I28" s="33">
        <v>7.47</v>
      </c>
      <c r="J28" s="33">
        <v>11.5</v>
      </c>
      <c r="K28" s="33">
        <v>31.5</v>
      </c>
      <c r="L28" s="33">
        <v>31.5</v>
      </c>
      <c r="M28" s="33">
        <v>31.5</v>
      </c>
      <c r="N28" s="33">
        <v>31.5</v>
      </c>
      <c r="O28" s="33">
        <v>31.5</v>
      </c>
      <c r="P28" s="33">
        <v>31.5</v>
      </c>
      <c r="Q28" s="33">
        <v>31.5</v>
      </c>
      <c r="R28" s="33">
        <v>57.97</v>
      </c>
      <c r="S28" s="33">
        <v>25.57</v>
      </c>
      <c r="T28" s="33">
        <v>14.63</v>
      </c>
      <c r="U28" s="33">
        <v>11.11</v>
      </c>
      <c r="V28" s="33">
        <v>17.5</v>
      </c>
      <c r="W28" s="33">
        <v>17.5</v>
      </c>
      <c r="X28" s="33">
        <v>17.5</v>
      </c>
      <c r="Y28" s="33">
        <v>17.5</v>
      </c>
      <c r="Z28" s="33">
        <v>17.5</v>
      </c>
      <c r="AA28" s="33">
        <v>17.5</v>
      </c>
      <c r="AB28" s="33">
        <v>17.5</v>
      </c>
      <c r="AC28" s="33">
        <v>17.5</v>
      </c>
      <c r="AD28" s="33">
        <v>14.68</v>
      </c>
      <c r="AE28" s="33">
        <v>14.8</v>
      </c>
      <c r="AF28" s="33">
        <v>10.130000000000001</v>
      </c>
      <c r="AG28" s="33">
        <v>9.06</v>
      </c>
      <c r="AH28" s="33">
        <v>4.96</v>
      </c>
      <c r="AI28" s="33">
        <v>8.0299999999999994</v>
      </c>
      <c r="AJ28" s="33">
        <v>8.0299999999999994</v>
      </c>
      <c r="AK28" s="33">
        <v>8.0299999999999994</v>
      </c>
      <c r="AL28" s="33">
        <v>8.0299999999999994</v>
      </c>
      <c r="AM28" s="33">
        <v>8.0299999999999994</v>
      </c>
      <c r="AN28" s="33">
        <v>8.0299999999999994</v>
      </c>
      <c r="AO28" s="33">
        <v>8.0299999999999994</v>
      </c>
      <c r="AP28" s="33">
        <v>35</v>
      </c>
      <c r="AQ28" s="33">
        <v>11.59</v>
      </c>
      <c r="AR28" s="33">
        <v>9.16</v>
      </c>
      <c r="AS28" s="33">
        <v>9.16</v>
      </c>
      <c r="AT28" s="33">
        <v>20.11</v>
      </c>
      <c r="AU28" s="33">
        <v>20.11</v>
      </c>
      <c r="AV28" s="33">
        <v>20.11</v>
      </c>
      <c r="AW28" s="33">
        <v>20.11</v>
      </c>
      <c r="AX28" s="33">
        <v>20.11</v>
      </c>
      <c r="AY28" s="33">
        <v>20.11</v>
      </c>
      <c r="AZ28" s="33">
        <v>20.11</v>
      </c>
      <c r="BA28" s="33">
        <v>20.11</v>
      </c>
      <c r="BB28" s="33">
        <v>52.8</v>
      </c>
      <c r="BC28" s="33">
        <v>15.36</v>
      </c>
      <c r="BD28" s="33">
        <v>7.98</v>
      </c>
      <c r="BE28" s="33">
        <v>6.95</v>
      </c>
      <c r="BF28" s="33">
        <v>4.8899999999999997</v>
      </c>
      <c r="BG28" s="33">
        <v>6.17</v>
      </c>
      <c r="BH28" s="33">
        <v>6.17</v>
      </c>
      <c r="BI28" s="33">
        <v>6.17</v>
      </c>
      <c r="BJ28" s="33">
        <v>6.17</v>
      </c>
      <c r="BK28" s="33">
        <v>6.17</v>
      </c>
      <c r="BL28" s="33">
        <v>6.17</v>
      </c>
      <c r="BM28" s="33">
        <v>6.17</v>
      </c>
      <c r="BN28" s="33">
        <v>37.51</v>
      </c>
      <c r="BO28" s="33">
        <v>10.59</v>
      </c>
      <c r="BP28" s="33">
        <v>12.67</v>
      </c>
      <c r="BQ28" s="33">
        <v>16.12</v>
      </c>
      <c r="BR28" s="33">
        <v>10.01</v>
      </c>
      <c r="BS28" s="33">
        <v>15.18</v>
      </c>
      <c r="BT28" s="33">
        <v>20</v>
      </c>
      <c r="BU28" s="33">
        <v>20</v>
      </c>
      <c r="BV28" s="33">
        <v>20</v>
      </c>
      <c r="BW28" s="33">
        <v>20</v>
      </c>
      <c r="BX28" s="34">
        <v>20</v>
      </c>
      <c r="BY28" s="34">
        <v>20</v>
      </c>
      <c r="BZ28" s="34">
        <v>78.33</v>
      </c>
      <c r="CA28" s="34">
        <v>45.84</v>
      </c>
      <c r="CB28" s="34">
        <v>13.88</v>
      </c>
      <c r="CC28" s="34">
        <v>13.47</v>
      </c>
      <c r="CD28" s="34">
        <v>15.07</v>
      </c>
      <c r="CE28" s="34">
        <v>15.07</v>
      </c>
      <c r="CF28" s="34">
        <v>15.07</v>
      </c>
      <c r="CG28" s="34">
        <v>15.07</v>
      </c>
      <c r="CH28" s="34">
        <v>15.07</v>
      </c>
      <c r="CI28" s="33">
        <v>15.07</v>
      </c>
      <c r="CJ28" s="34">
        <v>15.07</v>
      </c>
      <c r="CK28" s="34">
        <v>15.07</v>
      </c>
      <c r="CL28" s="34">
        <v>28.54</v>
      </c>
      <c r="CM28" s="34">
        <v>17.38</v>
      </c>
      <c r="CN28" s="34">
        <v>16.54</v>
      </c>
      <c r="CO28" s="34">
        <v>17.34</v>
      </c>
      <c r="CP28" s="34">
        <v>16.53</v>
      </c>
      <c r="CQ28" s="34">
        <v>13.53</v>
      </c>
      <c r="CR28" s="34">
        <v>39.96</v>
      </c>
      <c r="CS28" s="34">
        <v>21.25</v>
      </c>
      <c r="CT28" s="34">
        <v>9</v>
      </c>
      <c r="CU28" s="33">
        <v>9.5</v>
      </c>
      <c r="CV28" s="34">
        <v>13</v>
      </c>
      <c r="CW28" s="34">
        <v>13</v>
      </c>
      <c r="CX28" s="34">
        <v>37</v>
      </c>
      <c r="CY28" s="34">
        <v>20.77</v>
      </c>
      <c r="CZ28" s="34">
        <v>12.75</v>
      </c>
      <c r="DA28" s="34">
        <v>12.82</v>
      </c>
      <c r="DB28" s="34">
        <v>13.9</v>
      </c>
      <c r="DC28" s="34">
        <v>11.43</v>
      </c>
      <c r="DD28" s="34">
        <v>19</v>
      </c>
      <c r="DE28" s="34">
        <v>19</v>
      </c>
      <c r="DF28" s="34">
        <v>19</v>
      </c>
      <c r="DG28" s="33">
        <v>19</v>
      </c>
      <c r="DH28" s="34">
        <v>68.75</v>
      </c>
      <c r="DI28" s="34">
        <v>33.75</v>
      </c>
      <c r="DJ28" s="34">
        <v>88.67</v>
      </c>
      <c r="DK28" s="34">
        <v>64.56</v>
      </c>
      <c r="DL28" s="34">
        <v>13.23</v>
      </c>
      <c r="DM28" s="34">
        <v>8.23</v>
      </c>
      <c r="DN28" s="34">
        <v>9.8000000000000007</v>
      </c>
      <c r="DO28" s="34">
        <v>10</v>
      </c>
      <c r="DP28" s="34">
        <v>10</v>
      </c>
      <c r="DQ28" s="34">
        <v>10</v>
      </c>
      <c r="DR28" s="34">
        <v>10</v>
      </c>
      <c r="DS28" s="33">
        <v>10</v>
      </c>
      <c r="DT28" s="34">
        <v>10</v>
      </c>
      <c r="DU28" s="34">
        <v>10</v>
      </c>
      <c r="DV28" s="34">
        <v>79.680000000000007</v>
      </c>
      <c r="DW28" s="34">
        <v>73.290000000000006</v>
      </c>
      <c r="DX28" s="34">
        <v>37.369999999999997</v>
      </c>
      <c r="DY28" s="34">
        <v>27.01</v>
      </c>
      <c r="DZ28" s="34">
        <v>15.4</v>
      </c>
      <c r="EA28" s="34">
        <v>11.14</v>
      </c>
      <c r="EB28" s="34">
        <v>9.81</v>
      </c>
      <c r="EC28" s="34">
        <v>9.81</v>
      </c>
      <c r="ED28" s="34">
        <v>9.81</v>
      </c>
      <c r="EE28" s="33">
        <v>9.81</v>
      </c>
      <c r="EF28" s="34">
        <v>9.81</v>
      </c>
      <c r="EG28" s="34">
        <v>9.81</v>
      </c>
      <c r="EH28" s="34">
        <v>77.930000000000007</v>
      </c>
      <c r="EI28" s="34">
        <v>55.75</v>
      </c>
      <c r="EJ28" s="34">
        <v>28.99</v>
      </c>
      <c r="EK28" s="34">
        <v>41.08</v>
      </c>
      <c r="EL28" s="34">
        <v>28.26</v>
      </c>
      <c r="EM28" s="34">
        <v>21.4</v>
      </c>
      <c r="EN28" s="34">
        <v>19.867499503312512</v>
      </c>
      <c r="EO28" s="34">
        <v>19.867499503312512</v>
      </c>
      <c r="EP28" s="34">
        <v>19.867499503312512</v>
      </c>
      <c r="EQ28" s="34">
        <v>19.867499503312512</v>
      </c>
      <c r="ER28" s="34">
        <v>19.867499503312512</v>
      </c>
      <c r="ES28" s="34">
        <v>19.867499503312512</v>
      </c>
      <c r="ET28" s="34">
        <v>171.35249571618758</v>
      </c>
      <c r="EU28" s="34">
        <v>77.921998441560035</v>
      </c>
      <c r="EV28" s="34">
        <v>45.544998861375028</v>
      </c>
      <c r="EW28" s="34">
        <v>14.233999715320005</v>
      </c>
      <c r="EX28" s="34">
        <v>22.062499448437514</v>
      </c>
      <c r="EY28" s="34">
        <v>33.93333220222226</v>
      </c>
      <c r="EZ28" s="34">
        <v>33.93333220222226</v>
      </c>
      <c r="FA28" s="34">
        <v>33.93333220222226</v>
      </c>
      <c r="FB28" s="34">
        <v>33.93333220222226</v>
      </c>
      <c r="FC28" s="34">
        <v>33.93333220222226</v>
      </c>
      <c r="FD28" s="34">
        <v>33.93333220222226</v>
      </c>
      <c r="FE28" s="34">
        <v>143.08998569100143</v>
      </c>
      <c r="FF28" s="34"/>
      <c r="FG28" s="34"/>
      <c r="FH28" s="34"/>
      <c r="FI28" s="34"/>
      <c r="FJ28" s="34"/>
      <c r="FK28" s="34"/>
      <c r="FL28" s="34"/>
      <c r="FM28" s="34"/>
      <c r="FN28" s="34"/>
    </row>
    <row r="29" spans="1:170" s="35" customFormat="1" x14ac:dyDescent="0.4">
      <c r="A29" s="12" t="s">
        <v>42</v>
      </c>
      <c r="B29" s="30" t="s">
        <v>17</v>
      </c>
      <c r="C29" s="33">
        <v>62.27</v>
      </c>
      <c r="D29" s="33">
        <v>59.57</v>
      </c>
      <c r="E29" s="33">
        <v>55.17</v>
      </c>
      <c r="F29" s="33">
        <v>53.81</v>
      </c>
      <c r="G29" s="33">
        <v>67.16</v>
      </c>
      <c r="H29" s="33">
        <v>74.45</v>
      </c>
      <c r="I29" s="33">
        <v>87.28</v>
      </c>
      <c r="J29" s="33">
        <v>84.14</v>
      </c>
      <c r="K29" s="33">
        <v>83.94</v>
      </c>
      <c r="L29" s="33">
        <v>93.71</v>
      </c>
      <c r="M29" s="33">
        <v>71.209999999999994</v>
      </c>
      <c r="N29" s="33">
        <v>63.68</v>
      </c>
      <c r="O29" s="33">
        <v>67.64</v>
      </c>
      <c r="P29" s="33">
        <v>57.08</v>
      </c>
      <c r="Q29" s="33">
        <v>62.63</v>
      </c>
      <c r="R29" s="33">
        <v>66.12</v>
      </c>
      <c r="S29" s="33">
        <v>66.31</v>
      </c>
      <c r="T29" s="33">
        <v>71.930000000000007</v>
      </c>
      <c r="U29" s="33">
        <v>64.16</v>
      </c>
      <c r="V29" s="33">
        <v>60.09</v>
      </c>
      <c r="W29" s="33">
        <v>59.38</v>
      </c>
      <c r="X29" s="33">
        <v>61.79</v>
      </c>
      <c r="Y29" s="33">
        <v>57.29</v>
      </c>
      <c r="Z29" s="33">
        <v>61.67</v>
      </c>
      <c r="AA29" s="33">
        <v>62.39</v>
      </c>
      <c r="AB29" s="33">
        <v>64.17</v>
      </c>
      <c r="AC29" s="33">
        <v>66.41</v>
      </c>
      <c r="AD29" s="33">
        <v>64.33</v>
      </c>
      <c r="AE29" s="33">
        <v>51.87</v>
      </c>
      <c r="AF29" s="33">
        <v>54.06</v>
      </c>
      <c r="AG29" s="33">
        <v>41.92</v>
      </c>
      <c r="AH29" s="33">
        <v>48.44</v>
      </c>
      <c r="AI29" s="33">
        <v>45</v>
      </c>
      <c r="AJ29" s="33">
        <v>43.75</v>
      </c>
      <c r="AK29" s="33">
        <v>43.75</v>
      </c>
      <c r="AL29" s="33">
        <v>48</v>
      </c>
      <c r="AM29" s="33">
        <v>48.12</v>
      </c>
      <c r="AN29" s="33">
        <v>42.5</v>
      </c>
      <c r="AO29" s="33">
        <v>42.83</v>
      </c>
      <c r="AP29" s="33">
        <v>42.83</v>
      </c>
      <c r="AQ29" s="33">
        <v>43.33</v>
      </c>
      <c r="AR29" s="33">
        <v>44.67</v>
      </c>
      <c r="AS29" s="33">
        <v>52.5</v>
      </c>
      <c r="AT29" s="33">
        <v>53.54</v>
      </c>
      <c r="AU29" s="33">
        <v>45.67</v>
      </c>
      <c r="AV29" s="33">
        <v>43.75</v>
      </c>
      <c r="AW29" s="33">
        <v>45.62</v>
      </c>
      <c r="AX29" s="33">
        <v>51</v>
      </c>
      <c r="AY29" s="33">
        <v>48.12</v>
      </c>
      <c r="AZ29" s="33">
        <v>62.08</v>
      </c>
      <c r="BA29" s="33">
        <v>50.33</v>
      </c>
      <c r="BB29" s="33">
        <v>49.44</v>
      </c>
      <c r="BC29" s="33">
        <v>48.12</v>
      </c>
      <c r="BD29" s="33">
        <v>50</v>
      </c>
      <c r="BE29" s="33">
        <v>52.08</v>
      </c>
      <c r="BF29" s="33">
        <v>52</v>
      </c>
      <c r="BG29" s="33">
        <v>46.25</v>
      </c>
      <c r="BH29" s="33">
        <v>53.12</v>
      </c>
      <c r="BI29" s="33">
        <v>58.33</v>
      </c>
      <c r="BJ29" s="33">
        <v>62.5</v>
      </c>
      <c r="BK29" s="33">
        <v>68.75</v>
      </c>
      <c r="BL29" s="33">
        <v>62.5</v>
      </c>
      <c r="BM29" s="33">
        <v>71</v>
      </c>
      <c r="BN29" s="33">
        <v>60</v>
      </c>
      <c r="BO29" s="33">
        <v>60</v>
      </c>
      <c r="BP29" s="33">
        <v>70</v>
      </c>
      <c r="BQ29" s="33">
        <v>65</v>
      </c>
      <c r="BR29" s="33">
        <v>66.67</v>
      </c>
      <c r="BS29" s="33">
        <v>67.5</v>
      </c>
      <c r="BT29" s="33">
        <v>63.33</v>
      </c>
      <c r="BU29" s="33">
        <v>80</v>
      </c>
      <c r="BV29" s="33">
        <v>90</v>
      </c>
      <c r="BW29" s="33">
        <v>90</v>
      </c>
      <c r="BX29" s="34">
        <v>100</v>
      </c>
      <c r="BY29" s="34">
        <v>98.33</v>
      </c>
      <c r="BZ29" s="34">
        <v>100</v>
      </c>
      <c r="CA29" s="34">
        <v>113.89</v>
      </c>
      <c r="CB29" s="34">
        <v>118.75</v>
      </c>
      <c r="CC29" s="34">
        <v>116.67</v>
      </c>
      <c r="CD29" s="34">
        <v>131.33000000000001</v>
      </c>
      <c r="CE29" s="34">
        <v>130.21</v>
      </c>
      <c r="CF29" s="34">
        <v>139.66999999999999</v>
      </c>
      <c r="CG29" s="34">
        <v>150</v>
      </c>
      <c r="CH29" s="34">
        <v>150</v>
      </c>
      <c r="CI29" s="33">
        <v>150</v>
      </c>
      <c r="CJ29" s="34">
        <v>150</v>
      </c>
      <c r="CK29" s="34">
        <v>150</v>
      </c>
      <c r="CL29" s="34">
        <v>151</v>
      </c>
      <c r="CM29" s="34">
        <v>150</v>
      </c>
      <c r="CN29" s="34">
        <v>150</v>
      </c>
      <c r="CO29" s="34">
        <v>150</v>
      </c>
      <c r="CP29" s="34">
        <v>150</v>
      </c>
      <c r="CQ29" s="34">
        <v>150</v>
      </c>
      <c r="CR29" s="34">
        <v>150</v>
      </c>
      <c r="CS29" s="34">
        <v>152.16999999999999</v>
      </c>
      <c r="CT29" s="34">
        <v>149.33000000000001</v>
      </c>
      <c r="CU29" s="33">
        <v>139</v>
      </c>
      <c r="CV29" s="34">
        <v>174.66</v>
      </c>
      <c r="CW29" s="34">
        <v>147.91999999999999</v>
      </c>
      <c r="CX29" s="34">
        <v>144.80000000000001</v>
      </c>
      <c r="CY29" s="34">
        <v>146.4</v>
      </c>
      <c r="CZ29" s="34">
        <v>145</v>
      </c>
      <c r="DA29" s="34">
        <v>134</v>
      </c>
      <c r="DB29" s="34">
        <v>133.75</v>
      </c>
      <c r="DC29" s="34">
        <v>126</v>
      </c>
      <c r="DD29" s="34">
        <v>127.5</v>
      </c>
      <c r="DE29" s="34">
        <v>125</v>
      </c>
      <c r="DF29" s="34">
        <v>150.62</v>
      </c>
      <c r="DG29" s="33">
        <v>162.19</v>
      </c>
      <c r="DH29" s="34">
        <v>161.25</v>
      </c>
      <c r="DI29" s="34">
        <v>153</v>
      </c>
      <c r="DJ29" s="34">
        <v>141.66999999999999</v>
      </c>
      <c r="DK29" s="34">
        <v>132.12</v>
      </c>
      <c r="DL29" s="34">
        <v>139</v>
      </c>
      <c r="DM29" s="34">
        <v>141.87</v>
      </c>
      <c r="DN29" s="34">
        <v>151.25</v>
      </c>
      <c r="DO29" s="34">
        <v>154.33399691332005</v>
      </c>
      <c r="DP29" s="34">
        <v>148.33000000000001</v>
      </c>
      <c r="DQ29" s="34">
        <v>149.79</v>
      </c>
      <c r="DR29" s="34">
        <v>160</v>
      </c>
      <c r="DS29" s="33">
        <v>158.33000000000001</v>
      </c>
      <c r="DT29" s="34">
        <v>187.5</v>
      </c>
      <c r="DU29" s="34">
        <v>178</v>
      </c>
      <c r="DV29" s="34">
        <v>180</v>
      </c>
      <c r="DW29" s="34">
        <v>151.66</v>
      </c>
      <c r="DX29" s="34">
        <v>152.66</v>
      </c>
      <c r="DY29" s="34">
        <v>162.71</v>
      </c>
      <c r="DZ29" s="34">
        <v>163.5</v>
      </c>
      <c r="EA29" s="34">
        <v>175.25</v>
      </c>
      <c r="EB29" s="34">
        <v>181.67</v>
      </c>
      <c r="EC29" s="34">
        <v>175.67</v>
      </c>
      <c r="ED29" s="34">
        <v>176.87</v>
      </c>
      <c r="EE29" s="33">
        <v>192.92</v>
      </c>
      <c r="EF29" s="34">
        <v>193.83</v>
      </c>
      <c r="EG29" s="34">
        <v>164.16</v>
      </c>
      <c r="EH29" s="34">
        <v>156.66</v>
      </c>
      <c r="EI29" s="34">
        <v>170</v>
      </c>
      <c r="EJ29" s="34">
        <v>169.17</v>
      </c>
      <c r="EK29" s="34">
        <v>196.87</v>
      </c>
      <c r="EL29" s="34">
        <v>224.8</v>
      </c>
      <c r="EM29" s="34">
        <v>188.33</v>
      </c>
      <c r="EN29" s="34">
        <v>182.91799634164005</v>
      </c>
      <c r="EO29" s="34">
        <v>183.32999541675011</v>
      </c>
      <c r="EP29" s="34">
        <v>188.43249528918761</v>
      </c>
      <c r="EQ29" s="34">
        <v>189.5999952600001</v>
      </c>
      <c r="ER29" s="34">
        <v>184.16749539581258</v>
      </c>
      <c r="ES29" s="34">
        <v>186.9999953250001</v>
      </c>
      <c r="ET29" s="34">
        <v>188.2299952942501</v>
      </c>
      <c r="EU29" s="34">
        <v>213.4339957313201</v>
      </c>
      <c r="EV29" s="34">
        <v>218.49999453750013</v>
      </c>
      <c r="EW29" s="34">
        <v>212.59999574800008</v>
      </c>
      <c r="EX29" s="34">
        <v>214.49999463750012</v>
      </c>
      <c r="EY29" s="34">
        <v>213.24999466875011</v>
      </c>
      <c r="EZ29" s="34">
        <v>205.99999588000006</v>
      </c>
      <c r="FA29" s="34">
        <v>180.99999547500011</v>
      </c>
      <c r="FB29" s="34">
        <v>174.41499563962512</v>
      </c>
      <c r="FC29" s="34">
        <v>190.7499952312501</v>
      </c>
      <c r="FD29" s="34">
        <v>194.99999512500011</v>
      </c>
      <c r="FE29" s="34">
        <v>190.99999618000007</v>
      </c>
      <c r="FF29" s="34"/>
      <c r="FG29" s="34"/>
      <c r="FH29" s="34"/>
      <c r="FI29" s="34"/>
      <c r="FJ29" s="34"/>
      <c r="FK29" s="34"/>
      <c r="FL29" s="34"/>
      <c r="FM29" s="34"/>
      <c r="FN29" s="34"/>
    </row>
    <row r="30" spans="1:170" s="35" customFormat="1" x14ac:dyDescent="0.4">
      <c r="A30" s="12" t="s">
        <v>43</v>
      </c>
      <c r="B30" s="30" t="s">
        <v>17</v>
      </c>
      <c r="C30" s="33">
        <v>6.67</v>
      </c>
      <c r="D30" s="33">
        <v>6.67</v>
      </c>
      <c r="E30" s="33">
        <v>6.67</v>
      </c>
      <c r="F30" s="33">
        <v>6.67</v>
      </c>
      <c r="G30" s="33">
        <v>10.55</v>
      </c>
      <c r="H30" s="33">
        <v>9.17</v>
      </c>
      <c r="I30" s="33">
        <v>9.17</v>
      </c>
      <c r="J30" s="33">
        <v>9.17</v>
      </c>
      <c r="K30" s="33">
        <v>9.17</v>
      </c>
      <c r="L30" s="33">
        <v>9.17</v>
      </c>
      <c r="M30" s="33">
        <v>9.17</v>
      </c>
      <c r="N30" s="33">
        <v>9.17</v>
      </c>
      <c r="O30" s="33">
        <v>9.17</v>
      </c>
      <c r="P30" s="33">
        <v>9.17</v>
      </c>
      <c r="Q30" s="33">
        <v>72.5</v>
      </c>
      <c r="R30" s="33">
        <v>30.3</v>
      </c>
      <c r="S30" s="33">
        <v>16.39</v>
      </c>
      <c r="T30" s="33">
        <v>10.4</v>
      </c>
      <c r="U30" s="33">
        <v>10.4</v>
      </c>
      <c r="V30" s="33">
        <v>10.4</v>
      </c>
      <c r="W30" s="33">
        <v>10.4</v>
      </c>
      <c r="X30" s="33">
        <v>10.4</v>
      </c>
      <c r="Y30" s="33">
        <v>10.4</v>
      </c>
      <c r="Z30" s="33">
        <v>10.4</v>
      </c>
      <c r="AA30" s="33">
        <v>10.4</v>
      </c>
      <c r="AB30" s="33">
        <v>10.4</v>
      </c>
      <c r="AC30" s="33">
        <v>10.4</v>
      </c>
      <c r="AD30" s="33">
        <v>10.4</v>
      </c>
      <c r="AE30" s="33">
        <v>8.25</v>
      </c>
      <c r="AF30" s="33">
        <v>6.5</v>
      </c>
      <c r="AG30" s="33">
        <v>6.5</v>
      </c>
      <c r="AH30" s="33">
        <v>6.5</v>
      </c>
      <c r="AI30" s="33">
        <v>6.5</v>
      </c>
      <c r="AJ30" s="33">
        <v>6.5</v>
      </c>
      <c r="AK30" s="33">
        <v>6.5</v>
      </c>
      <c r="AL30" s="33">
        <v>6.5</v>
      </c>
      <c r="AM30" s="33">
        <v>6.5</v>
      </c>
      <c r="AN30" s="33">
        <v>6.5</v>
      </c>
      <c r="AO30" s="33">
        <v>6.5</v>
      </c>
      <c r="AP30" s="33">
        <v>14</v>
      </c>
      <c r="AQ30" s="33">
        <v>19.12</v>
      </c>
      <c r="AR30" s="33">
        <v>19.12</v>
      </c>
      <c r="AS30" s="33">
        <v>19.12</v>
      </c>
      <c r="AT30" s="33">
        <v>19.12</v>
      </c>
      <c r="AU30" s="33">
        <v>19.12</v>
      </c>
      <c r="AV30" s="33">
        <v>19.12</v>
      </c>
      <c r="AW30" s="33">
        <v>19.12</v>
      </c>
      <c r="AX30" s="33">
        <v>19.12</v>
      </c>
      <c r="AY30" s="33">
        <v>19.12</v>
      </c>
      <c r="AZ30" s="33">
        <v>19.12</v>
      </c>
      <c r="BA30" s="33">
        <v>19.12</v>
      </c>
      <c r="BB30" s="33">
        <v>20</v>
      </c>
      <c r="BC30" s="33">
        <v>8.07</v>
      </c>
      <c r="BD30" s="33">
        <v>8.75</v>
      </c>
      <c r="BE30" s="33">
        <v>8.75</v>
      </c>
      <c r="BF30" s="33">
        <v>8.75</v>
      </c>
      <c r="BG30" s="33">
        <v>8.75</v>
      </c>
      <c r="BH30" s="33">
        <v>8.75</v>
      </c>
      <c r="BI30" s="33">
        <v>8.75</v>
      </c>
      <c r="BJ30" s="33">
        <v>8.75</v>
      </c>
      <c r="BK30" s="33">
        <v>8.75</v>
      </c>
      <c r="BL30" s="33">
        <v>8.75</v>
      </c>
      <c r="BM30" s="33">
        <v>8.75</v>
      </c>
      <c r="BN30" s="33">
        <v>8.75</v>
      </c>
      <c r="BO30" s="33">
        <v>13.86</v>
      </c>
      <c r="BP30" s="33">
        <v>16.5</v>
      </c>
      <c r="BQ30" s="33">
        <v>16.5</v>
      </c>
      <c r="BR30" s="33">
        <v>16.5</v>
      </c>
      <c r="BS30" s="33">
        <v>16.5</v>
      </c>
      <c r="BT30" s="33">
        <v>16.5</v>
      </c>
      <c r="BU30" s="33">
        <v>16.5</v>
      </c>
      <c r="BV30" s="33">
        <v>16.5</v>
      </c>
      <c r="BW30" s="33">
        <v>16.5</v>
      </c>
      <c r="BX30" s="34">
        <v>16.5</v>
      </c>
      <c r="BY30" s="34">
        <v>16.5</v>
      </c>
      <c r="BZ30" s="34">
        <v>16.5</v>
      </c>
      <c r="CA30" s="34">
        <v>27.09</v>
      </c>
      <c r="CB30" s="34">
        <v>27.09</v>
      </c>
      <c r="CC30" s="34">
        <v>27.09</v>
      </c>
      <c r="CD30" s="34">
        <v>27.09</v>
      </c>
      <c r="CE30" s="34">
        <v>27.09</v>
      </c>
      <c r="CF30" s="34">
        <v>27.09</v>
      </c>
      <c r="CG30" s="34">
        <v>27.09</v>
      </c>
      <c r="CH30" s="34">
        <v>27.09</v>
      </c>
      <c r="CI30" s="33">
        <v>27.09</v>
      </c>
      <c r="CJ30" s="34">
        <v>27.09</v>
      </c>
      <c r="CK30" s="34">
        <v>27.09</v>
      </c>
      <c r="CL30" s="34">
        <v>14.5</v>
      </c>
      <c r="CM30" s="34">
        <v>10.14</v>
      </c>
      <c r="CN30" s="34">
        <v>13.5</v>
      </c>
      <c r="CO30" s="34">
        <v>13.5</v>
      </c>
      <c r="CP30" s="34">
        <v>13.5</v>
      </c>
      <c r="CQ30" s="34">
        <v>13.5</v>
      </c>
      <c r="CR30" s="34">
        <v>13.5</v>
      </c>
      <c r="CS30" s="34">
        <v>13.5</v>
      </c>
      <c r="CT30" s="34">
        <v>13.5</v>
      </c>
      <c r="CU30" s="33">
        <v>13.5</v>
      </c>
      <c r="CV30" s="34">
        <v>13.5</v>
      </c>
      <c r="CW30" s="34">
        <v>13.5</v>
      </c>
      <c r="CX30" s="34">
        <v>13.5</v>
      </c>
      <c r="CY30" s="34">
        <v>17</v>
      </c>
      <c r="CZ30" s="34">
        <v>21.87</v>
      </c>
      <c r="DA30" s="34">
        <v>23.5</v>
      </c>
      <c r="DB30" s="34">
        <v>23.5</v>
      </c>
      <c r="DC30" s="34">
        <v>23.5</v>
      </c>
      <c r="DD30" s="34">
        <v>23.5</v>
      </c>
      <c r="DE30" s="34">
        <v>23.5</v>
      </c>
      <c r="DF30" s="34">
        <v>23.5</v>
      </c>
      <c r="DG30" s="33">
        <v>23.5</v>
      </c>
      <c r="DH30" s="34">
        <v>23.5</v>
      </c>
      <c r="DI30" s="34">
        <v>23.5</v>
      </c>
      <c r="DJ30" s="34">
        <v>23.5</v>
      </c>
      <c r="DK30" s="34">
        <v>11.74</v>
      </c>
      <c r="DL30" s="34">
        <v>11.54</v>
      </c>
      <c r="DM30" s="34">
        <v>11.54</v>
      </c>
      <c r="DN30" s="34">
        <v>11.54</v>
      </c>
      <c r="DO30" s="34">
        <v>11.54</v>
      </c>
      <c r="DP30" s="34">
        <v>11.54</v>
      </c>
      <c r="DQ30" s="34">
        <v>11.54</v>
      </c>
      <c r="DR30" s="34">
        <v>11.54</v>
      </c>
      <c r="DS30" s="33">
        <v>11.54</v>
      </c>
      <c r="DT30" s="34">
        <v>11.54</v>
      </c>
      <c r="DU30" s="34">
        <v>11.54</v>
      </c>
      <c r="DV30" s="34">
        <v>11.45</v>
      </c>
      <c r="DW30" s="34">
        <v>16.100000000000001</v>
      </c>
      <c r="DX30" s="34">
        <v>14.41</v>
      </c>
      <c r="DY30" s="34">
        <v>14.41</v>
      </c>
      <c r="DZ30" s="34">
        <v>14.41</v>
      </c>
      <c r="EA30" s="34">
        <v>14.41</v>
      </c>
      <c r="EB30" s="34">
        <v>14.41</v>
      </c>
      <c r="EC30" s="34">
        <v>14.41</v>
      </c>
      <c r="ED30" s="34">
        <v>14.41</v>
      </c>
      <c r="EE30" s="33">
        <v>14.41</v>
      </c>
      <c r="EF30" s="34">
        <v>14.41</v>
      </c>
      <c r="EG30" s="34">
        <v>14.41</v>
      </c>
      <c r="EH30" s="34">
        <v>14.41</v>
      </c>
      <c r="EI30" s="34">
        <v>27.17</v>
      </c>
      <c r="EJ30" s="34">
        <v>29.33</v>
      </c>
      <c r="EK30" s="34">
        <v>29.33</v>
      </c>
      <c r="EL30" s="34">
        <v>29.33</v>
      </c>
      <c r="EM30" s="34">
        <v>29.33</v>
      </c>
      <c r="EN30" s="34">
        <v>29.33</v>
      </c>
      <c r="EO30" s="34">
        <v>29.33</v>
      </c>
      <c r="EP30" s="34">
        <v>29.33</v>
      </c>
      <c r="EQ30" s="34">
        <v>29.33</v>
      </c>
      <c r="ER30" s="34">
        <v>29.33</v>
      </c>
      <c r="ES30" s="34">
        <v>29.33</v>
      </c>
      <c r="ET30" s="34">
        <v>29.33</v>
      </c>
      <c r="EU30" s="34">
        <v>20.32749949181251</v>
      </c>
      <c r="EV30" s="34">
        <v>19.78999934033336</v>
      </c>
      <c r="EW30" s="34">
        <v>19.78999934033336</v>
      </c>
      <c r="EX30" s="34">
        <v>19.78999934033336</v>
      </c>
      <c r="EY30" s="34">
        <v>19.78999934033336</v>
      </c>
      <c r="EZ30" s="34">
        <v>19.78999934033336</v>
      </c>
      <c r="FA30" s="34">
        <v>19.78999934033336</v>
      </c>
      <c r="FB30" s="34">
        <v>19.78999934033336</v>
      </c>
      <c r="FC30" s="34">
        <v>19.78999934033336</v>
      </c>
      <c r="FD30" s="34">
        <v>19.78999934033336</v>
      </c>
      <c r="FE30" s="34">
        <v>19.78999934033336</v>
      </c>
      <c r="FF30" s="34"/>
      <c r="FG30" s="34"/>
      <c r="FH30" s="34"/>
      <c r="FI30" s="34"/>
      <c r="FJ30" s="34"/>
      <c r="FK30" s="34"/>
      <c r="FL30" s="34"/>
      <c r="FM30" s="34"/>
      <c r="FN30" s="34"/>
    </row>
    <row r="31" spans="1:170" s="35" customFormat="1" x14ac:dyDescent="0.4">
      <c r="A31" s="9" t="s">
        <v>44</v>
      </c>
      <c r="B31" s="31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0"/>
      <c r="AC31" s="10"/>
      <c r="AD31" s="10"/>
      <c r="AE31" s="10"/>
      <c r="AF31" s="10"/>
      <c r="AG31" s="10"/>
      <c r="AH31" s="10"/>
      <c r="AI31" s="10"/>
      <c r="AJ31" s="10"/>
      <c r="AK31" s="10"/>
      <c r="AL31" s="10"/>
      <c r="AM31" s="10"/>
      <c r="AN31" s="10"/>
      <c r="AO31" s="10"/>
      <c r="AP31" s="10"/>
      <c r="AQ31" s="10"/>
      <c r="AR31" s="10"/>
      <c r="AS31" s="10"/>
      <c r="AT31" s="10"/>
      <c r="AU31" s="10"/>
      <c r="AV31" s="10"/>
      <c r="AW31" s="10"/>
      <c r="AX31" s="10"/>
      <c r="AY31" s="10"/>
      <c r="AZ31" s="10"/>
      <c r="BA31" s="10"/>
      <c r="BB31" s="10"/>
      <c r="BC31" s="10"/>
      <c r="BD31" s="10"/>
      <c r="BE31" s="10"/>
      <c r="BF31" s="10"/>
      <c r="BG31" s="10"/>
      <c r="BH31" s="10"/>
      <c r="BI31" s="10"/>
      <c r="BJ31" s="10"/>
      <c r="BK31" s="10"/>
      <c r="BL31" s="10"/>
      <c r="BM31" s="10"/>
      <c r="BN31" s="10"/>
      <c r="BO31" s="10"/>
      <c r="BP31" s="10"/>
      <c r="BQ31" s="10"/>
      <c r="BR31" s="10"/>
      <c r="BS31" s="10"/>
      <c r="BT31" s="10"/>
      <c r="BU31" s="10"/>
      <c r="BV31" s="10"/>
      <c r="BW31" s="10"/>
      <c r="BX31" s="10"/>
      <c r="BY31" s="10"/>
      <c r="BZ31" s="10"/>
      <c r="CA31" s="10"/>
      <c r="CB31" s="10"/>
      <c r="CC31" s="10"/>
      <c r="CD31" s="10"/>
      <c r="CE31" s="10"/>
      <c r="CF31" s="10"/>
      <c r="CG31" s="10"/>
      <c r="CH31" s="10"/>
      <c r="CI31" s="10"/>
      <c r="CJ31" s="10"/>
      <c r="CK31" s="10"/>
      <c r="CL31" s="10"/>
      <c r="CM31" s="10"/>
      <c r="CN31" s="10"/>
      <c r="CO31" s="10"/>
      <c r="CP31" s="10"/>
      <c r="CQ31" s="10"/>
      <c r="CR31" s="10"/>
      <c r="CS31" s="10"/>
      <c r="CT31" s="10"/>
      <c r="CU31" s="10"/>
      <c r="CV31" s="10"/>
      <c r="CW31" s="10"/>
      <c r="CX31" s="10"/>
      <c r="CY31" s="10"/>
      <c r="CZ31" s="10"/>
      <c r="DA31" s="10"/>
      <c r="DB31" s="10"/>
      <c r="DC31" s="10"/>
      <c r="DD31" s="10"/>
      <c r="DE31" s="10"/>
      <c r="DF31" s="10"/>
      <c r="DG31" s="10"/>
      <c r="DH31" s="10"/>
      <c r="DI31" s="10"/>
      <c r="DJ31" s="10"/>
      <c r="DK31" s="10"/>
      <c r="DL31" s="10"/>
      <c r="DM31" s="10"/>
      <c r="DN31" s="10"/>
      <c r="DO31" s="10"/>
      <c r="DP31" s="10"/>
      <c r="DQ31" s="10"/>
      <c r="DR31" s="10"/>
      <c r="DS31" s="10"/>
      <c r="DT31" s="10"/>
      <c r="DU31" s="10"/>
      <c r="DV31" s="10"/>
      <c r="DW31" s="10"/>
      <c r="DX31" s="10"/>
      <c r="DY31" s="10"/>
      <c r="DZ31" s="10"/>
      <c r="EA31" s="10"/>
      <c r="EB31" s="10"/>
      <c r="EC31" s="10"/>
      <c r="ED31" s="10"/>
      <c r="EE31" s="10"/>
      <c r="EF31" s="10"/>
      <c r="EG31" s="10"/>
      <c r="EH31" s="10"/>
      <c r="EI31" s="10"/>
      <c r="EJ31" s="10"/>
      <c r="EK31" s="10"/>
      <c r="EL31" s="10"/>
      <c r="EM31" s="10"/>
      <c r="EN31" s="10"/>
      <c r="EO31" s="10"/>
      <c r="EP31" s="10"/>
      <c r="EQ31" s="10"/>
      <c r="ER31" s="10"/>
      <c r="ES31" s="10"/>
      <c r="ET31" s="10"/>
      <c r="EU31" s="10"/>
      <c r="EV31" s="10"/>
      <c r="EW31" s="10"/>
      <c r="EX31" s="10"/>
      <c r="EY31" s="10"/>
      <c r="EZ31" s="10"/>
      <c r="FA31" s="10"/>
      <c r="FB31" s="10"/>
      <c r="FC31" s="10"/>
      <c r="FD31" s="10"/>
      <c r="FE31" s="10"/>
      <c r="FF31" s="10"/>
      <c r="FG31" s="10"/>
      <c r="FH31" s="10"/>
      <c r="FI31" s="10"/>
      <c r="FJ31" s="10"/>
      <c r="FK31" s="10"/>
      <c r="FL31" s="10"/>
      <c r="FM31" s="10"/>
      <c r="FN31" s="10"/>
    </row>
    <row r="32" spans="1:170" s="35" customFormat="1" x14ac:dyDescent="0.4">
      <c r="A32" s="12" t="s">
        <v>68</v>
      </c>
      <c r="B32" s="30" t="s">
        <v>17</v>
      </c>
      <c r="C32" s="33">
        <v>10.119999999999999</v>
      </c>
      <c r="D32" s="33">
        <v>7.1</v>
      </c>
      <c r="E32" s="33">
        <v>7.7</v>
      </c>
      <c r="F32" s="33">
        <v>10.57</v>
      </c>
      <c r="G32" s="33">
        <v>13.59</v>
      </c>
      <c r="H32" s="33">
        <v>13.59</v>
      </c>
      <c r="I32" s="33">
        <v>13.59</v>
      </c>
      <c r="J32" s="33">
        <v>13.59</v>
      </c>
      <c r="K32" s="33">
        <v>13.59</v>
      </c>
      <c r="L32" s="33">
        <v>13.59</v>
      </c>
      <c r="M32" s="33">
        <v>34.880000000000003</v>
      </c>
      <c r="N32" s="33">
        <v>14.87</v>
      </c>
      <c r="O32" s="33">
        <v>17.809999999999999</v>
      </c>
      <c r="P32" s="33">
        <v>16.25</v>
      </c>
      <c r="Q32" s="33">
        <v>17.25</v>
      </c>
      <c r="R32" s="33">
        <v>21</v>
      </c>
      <c r="S32" s="33">
        <v>21</v>
      </c>
      <c r="T32" s="33">
        <v>21</v>
      </c>
      <c r="U32" s="33">
        <v>21</v>
      </c>
      <c r="V32" s="33">
        <v>21</v>
      </c>
      <c r="W32" s="33">
        <v>21</v>
      </c>
      <c r="X32" s="33">
        <v>21</v>
      </c>
      <c r="Y32" s="33">
        <v>21</v>
      </c>
      <c r="Z32" s="33">
        <v>19.5</v>
      </c>
      <c r="AA32" s="33">
        <v>12.83</v>
      </c>
      <c r="AB32" s="33">
        <v>9</v>
      </c>
      <c r="AC32" s="33">
        <v>7.25</v>
      </c>
      <c r="AD32" s="33">
        <v>7.3</v>
      </c>
      <c r="AE32" s="33">
        <v>7.3</v>
      </c>
      <c r="AF32" s="33">
        <v>7.3</v>
      </c>
      <c r="AG32" s="33">
        <v>7.3</v>
      </c>
      <c r="AH32" s="33">
        <v>7.3</v>
      </c>
      <c r="AI32" s="33">
        <v>7.3</v>
      </c>
      <c r="AJ32" s="33">
        <v>7.3</v>
      </c>
      <c r="AK32" s="33">
        <v>42.9</v>
      </c>
      <c r="AL32" s="33">
        <v>33.1</v>
      </c>
      <c r="AM32" s="33">
        <v>11.44</v>
      </c>
      <c r="AN32" s="33">
        <v>12</v>
      </c>
      <c r="AO32" s="33">
        <v>16.97</v>
      </c>
      <c r="AP32" s="33">
        <v>21.83</v>
      </c>
      <c r="AQ32" s="33">
        <v>24.83</v>
      </c>
      <c r="AR32" s="33">
        <v>24.83</v>
      </c>
      <c r="AS32" s="33">
        <v>24.83</v>
      </c>
      <c r="AT32" s="33">
        <v>24.83</v>
      </c>
      <c r="AU32" s="33">
        <v>24.83</v>
      </c>
      <c r="AV32" s="33">
        <v>24.83</v>
      </c>
      <c r="AW32" s="33">
        <v>39.5</v>
      </c>
      <c r="AX32" s="33">
        <v>17.82</v>
      </c>
      <c r="AY32" s="33">
        <v>15.25</v>
      </c>
      <c r="AZ32" s="33">
        <v>9.7899999999999991</v>
      </c>
      <c r="BA32" s="33">
        <v>11.77</v>
      </c>
      <c r="BB32" s="33">
        <v>11.85</v>
      </c>
      <c r="BC32" s="33">
        <v>16</v>
      </c>
      <c r="BD32" s="33">
        <v>20.5</v>
      </c>
      <c r="BE32" s="33">
        <v>20.5</v>
      </c>
      <c r="BF32" s="33">
        <v>20.5</v>
      </c>
      <c r="BG32" s="33">
        <v>20.5</v>
      </c>
      <c r="BH32" s="33">
        <v>20.5</v>
      </c>
      <c r="BI32" s="33">
        <v>20.5</v>
      </c>
      <c r="BJ32" s="33">
        <v>17.829999999999998</v>
      </c>
      <c r="BK32" s="34">
        <v>11.7</v>
      </c>
      <c r="BL32" s="34">
        <v>10.97</v>
      </c>
      <c r="BM32" s="34">
        <v>11.62</v>
      </c>
      <c r="BN32" s="34">
        <v>11.5</v>
      </c>
      <c r="BO32" s="34">
        <v>11.5</v>
      </c>
      <c r="BP32" s="34">
        <v>11.5</v>
      </c>
      <c r="BQ32" s="34">
        <v>11.5</v>
      </c>
      <c r="BR32" s="34">
        <v>11.5</v>
      </c>
      <c r="BS32" s="34">
        <v>11.5</v>
      </c>
      <c r="BT32" s="34">
        <v>11.5</v>
      </c>
      <c r="BU32" s="34">
        <v>53.25</v>
      </c>
      <c r="BV32" s="34">
        <v>21.25</v>
      </c>
      <c r="BW32" s="34">
        <v>25.97</v>
      </c>
      <c r="BX32" s="34">
        <v>28.45</v>
      </c>
      <c r="BY32" s="34">
        <v>19.190000000000001</v>
      </c>
      <c r="BZ32" s="34">
        <v>16</v>
      </c>
      <c r="CA32" s="34">
        <v>18.5</v>
      </c>
      <c r="CB32" s="34">
        <v>18.5</v>
      </c>
      <c r="CC32" s="34">
        <v>18.5</v>
      </c>
      <c r="CD32" s="34">
        <v>18.5</v>
      </c>
      <c r="CE32" s="34">
        <v>18.5</v>
      </c>
      <c r="CF32" s="34">
        <v>18.5</v>
      </c>
      <c r="CG32" s="34">
        <v>18.5</v>
      </c>
      <c r="CH32" s="34">
        <v>15</v>
      </c>
      <c r="CI32" s="34">
        <v>10.8</v>
      </c>
      <c r="CJ32" s="34">
        <v>8.9600000000000009</v>
      </c>
      <c r="CK32" s="34">
        <v>9.4499999999999993</v>
      </c>
      <c r="CL32" s="34">
        <v>9.4499999999999993</v>
      </c>
      <c r="CM32" s="34">
        <v>9.4499999999999993</v>
      </c>
      <c r="CN32" s="34">
        <v>9.4499999999999993</v>
      </c>
      <c r="CO32" s="34">
        <v>9.4499999999999993</v>
      </c>
      <c r="CP32" s="34">
        <v>9.4499999999999993</v>
      </c>
      <c r="CQ32" s="34">
        <v>9.4499999999999993</v>
      </c>
      <c r="CR32" s="34">
        <v>9.4499999999999993</v>
      </c>
      <c r="CS32" s="34">
        <v>29.9</v>
      </c>
      <c r="CT32" s="34">
        <v>29.9</v>
      </c>
      <c r="CU32" s="34">
        <v>16</v>
      </c>
      <c r="CV32" s="34">
        <v>14</v>
      </c>
      <c r="CW32" s="34">
        <v>13</v>
      </c>
      <c r="CX32" s="34">
        <v>13</v>
      </c>
      <c r="CY32" s="34">
        <v>13</v>
      </c>
      <c r="CZ32" s="34">
        <v>13</v>
      </c>
      <c r="DA32" s="34">
        <v>13</v>
      </c>
      <c r="DB32" s="34">
        <v>13</v>
      </c>
      <c r="DC32" s="34">
        <v>13</v>
      </c>
      <c r="DD32" s="34">
        <v>13</v>
      </c>
      <c r="DE32" s="34">
        <v>13</v>
      </c>
      <c r="DF32" s="34">
        <v>31.67</v>
      </c>
      <c r="DG32" s="34">
        <v>19</v>
      </c>
      <c r="DH32" s="34">
        <v>9.5</v>
      </c>
      <c r="DI32" s="34">
        <v>11.2</v>
      </c>
      <c r="DJ32" s="34">
        <v>8.17</v>
      </c>
      <c r="DK32" s="34">
        <v>7.5</v>
      </c>
      <c r="DL32" s="34">
        <v>7.5</v>
      </c>
      <c r="DM32" s="34">
        <v>7.5</v>
      </c>
      <c r="DN32" s="34">
        <v>7.5</v>
      </c>
      <c r="DO32" s="34">
        <v>7.5</v>
      </c>
      <c r="DP32" s="34">
        <v>7.5</v>
      </c>
      <c r="DQ32" s="34">
        <v>7.5</v>
      </c>
      <c r="DR32" s="34">
        <v>17.75</v>
      </c>
      <c r="DS32" s="34">
        <v>18</v>
      </c>
      <c r="DT32" s="34">
        <v>12.5</v>
      </c>
      <c r="DU32" s="34">
        <v>8</v>
      </c>
      <c r="DV32" s="34">
        <v>18.18</v>
      </c>
      <c r="DW32" s="34">
        <v>19.329999999999998</v>
      </c>
      <c r="DX32" s="34">
        <v>21</v>
      </c>
      <c r="DY32" s="34">
        <v>21</v>
      </c>
      <c r="DZ32" s="34">
        <v>21</v>
      </c>
      <c r="EA32" s="34">
        <v>21</v>
      </c>
      <c r="EB32" s="34">
        <v>21</v>
      </c>
      <c r="EC32" s="34">
        <v>21</v>
      </c>
      <c r="ED32" s="34">
        <v>41</v>
      </c>
      <c r="EE32" s="34">
        <v>34.75</v>
      </c>
      <c r="EF32" s="34">
        <v>20.399999999999999</v>
      </c>
      <c r="EG32" s="34">
        <v>23.38</v>
      </c>
      <c r="EH32" s="34">
        <v>20.41</v>
      </c>
      <c r="EI32" s="34">
        <v>20.41</v>
      </c>
      <c r="EJ32" s="34">
        <v>20.41</v>
      </c>
      <c r="EK32" s="34">
        <v>20.41</v>
      </c>
      <c r="EL32" s="34">
        <v>20.41</v>
      </c>
      <c r="EM32" s="34">
        <v>20.41</v>
      </c>
      <c r="EN32" s="34">
        <v>20.41</v>
      </c>
      <c r="EO32" s="34">
        <v>20.41</v>
      </c>
      <c r="EP32" s="34">
        <v>30.35666565477781</v>
      </c>
      <c r="EQ32" s="34">
        <v>24.597999508040008</v>
      </c>
      <c r="ER32" s="34">
        <v>15.99999960000001</v>
      </c>
      <c r="ES32" s="34">
        <v>19.102499522437508</v>
      </c>
      <c r="ET32" s="34">
        <v>24.389999390250015</v>
      </c>
      <c r="EU32" s="34">
        <v>26.907499327312514</v>
      </c>
      <c r="EV32" s="34">
        <v>26.907499327312514</v>
      </c>
      <c r="EW32" s="34">
        <v>26.907499327312514</v>
      </c>
      <c r="EX32" s="34">
        <v>26.907499327312514</v>
      </c>
      <c r="EY32" s="34">
        <v>26.907499327312514</v>
      </c>
      <c r="EZ32" s="34">
        <v>26.907499327312514</v>
      </c>
      <c r="FA32" s="34">
        <v>49.999995000000496</v>
      </c>
      <c r="FB32" s="34">
        <v>48.749998781250028</v>
      </c>
      <c r="FC32" s="34">
        <v>15.249999618750008</v>
      </c>
      <c r="FD32" s="34">
        <v>12.032499699187506</v>
      </c>
      <c r="FE32" s="34">
        <v>11.99999940000003</v>
      </c>
      <c r="FF32" s="34"/>
      <c r="FG32" s="34"/>
      <c r="FH32" s="34"/>
      <c r="FI32" s="34"/>
      <c r="FJ32" s="34"/>
      <c r="FK32" s="34"/>
      <c r="FL32" s="34"/>
      <c r="FM32" s="34"/>
      <c r="FN32" s="34"/>
    </row>
    <row r="33" spans="1:170" s="35" customFormat="1" x14ac:dyDescent="0.4">
      <c r="A33" s="12" t="s">
        <v>45</v>
      </c>
      <c r="B33" s="30" t="s">
        <v>17</v>
      </c>
      <c r="C33" s="33">
        <v>20</v>
      </c>
      <c r="D33" s="33">
        <v>23</v>
      </c>
      <c r="E33" s="33">
        <v>21.97</v>
      </c>
      <c r="F33" s="33">
        <v>20.2</v>
      </c>
      <c r="G33" s="33">
        <v>20.6</v>
      </c>
      <c r="H33" s="33">
        <v>21.08</v>
      </c>
      <c r="I33" s="33">
        <v>19.23</v>
      </c>
      <c r="J33" s="33">
        <v>20.9</v>
      </c>
      <c r="K33" s="33">
        <v>24.5</v>
      </c>
      <c r="L33" s="33">
        <v>26.1</v>
      </c>
      <c r="M33" s="33">
        <v>32.94</v>
      </c>
      <c r="N33" s="33">
        <v>28</v>
      </c>
      <c r="O33" s="33">
        <v>29.8</v>
      </c>
      <c r="P33" s="33">
        <v>26.82</v>
      </c>
      <c r="Q33" s="33">
        <v>25.6</v>
      </c>
      <c r="R33" s="33">
        <v>25.61</v>
      </c>
      <c r="S33" s="33">
        <v>30.42</v>
      </c>
      <c r="T33" s="33">
        <v>31.51</v>
      </c>
      <c r="U33" s="33">
        <v>34.33</v>
      </c>
      <c r="V33" s="33">
        <v>37.020000000000003</v>
      </c>
      <c r="W33" s="33">
        <v>41.39</v>
      </c>
      <c r="X33" s="33">
        <v>44.9</v>
      </c>
      <c r="Y33" s="33">
        <v>58.32</v>
      </c>
      <c r="Z33" s="33">
        <v>52.17</v>
      </c>
      <c r="AA33" s="33">
        <v>53.99</v>
      </c>
      <c r="AB33" s="33">
        <v>29.77</v>
      </c>
      <c r="AC33" s="33">
        <v>34.31</v>
      </c>
      <c r="AD33" s="33">
        <v>35.14</v>
      </c>
      <c r="AE33" s="33">
        <v>35.14</v>
      </c>
      <c r="AF33" s="33">
        <v>35.14</v>
      </c>
      <c r="AG33" s="33">
        <v>35.14</v>
      </c>
      <c r="AH33" s="33">
        <v>35.14</v>
      </c>
      <c r="AI33" s="33">
        <v>35.14</v>
      </c>
      <c r="AJ33" s="33">
        <v>35.14</v>
      </c>
      <c r="AK33" s="33">
        <v>35.14</v>
      </c>
      <c r="AL33" s="33">
        <v>35.14</v>
      </c>
      <c r="AM33" s="33">
        <v>24.5</v>
      </c>
      <c r="AN33" s="33">
        <v>17.22</v>
      </c>
      <c r="AO33" s="33">
        <v>17.21</v>
      </c>
      <c r="AP33" s="33">
        <v>13.09</v>
      </c>
      <c r="AQ33" s="33">
        <v>19.510000000000002</v>
      </c>
      <c r="AR33" s="33">
        <v>19.510000000000002</v>
      </c>
      <c r="AS33" s="33">
        <v>19.510000000000002</v>
      </c>
      <c r="AT33" s="33">
        <v>22.5</v>
      </c>
      <c r="AU33" s="33">
        <v>22.5</v>
      </c>
      <c r="AV33" s="33">
        <v>22.5</v>
      </c>
      <c r="AW33" s="33">
        <v>22.5</v>
      </c>
      <c r="AX33" s="33">
        <v>22.5</v>
      </c>
      <c r="AY33" s="33">
        <v>21</v>
      </c>
      <c r="AZ33" s="33">
        <v>22.5</v>
      </c>
      <c r="BA33" s="33">
        <v>24.13</v>
      </c>
      <c r="BB33" s="33">
        <v>24.13</v>
      </c>
      <c r="BC33" s="33">
        <v>25.76</v>
      </c>
      <c r="BD33" s="33">
        <v>28.25</v>
      </c>
      <c r="BE33" s="33">
        <v>34.75</v>
      </c>
      <c r="BF33" s="33">
        <v>37.700000000000003</v>
      </c>
      <c r="BG33" s="33">
        <v>63.25</v>
      </c>
      <c r="BH33" s="33">
        <v>67</v>
      </c>
      <c r="BI33" s="33">
        <v>72</v>
      </c>
      <c r="BJ33" s="33">
        <v>72</v>
      </c>
      <c r="BK33" s="34">
        <v>72</v>
      </c>
      <c r="BL33" s="34">
        <v>72</v>
      </c>
      <c r="BM33" s="34">
        <v>50.24</v>
      </c>
      <c r="BN33" s="34">
        <v>60.59</v>
      </c>
      <c r="BO33" s="34">
        <v>60.59</v>
      </c>
      <c r="BP33" s="34">
        <v>60.59</v>
      </c>
      <c r="BQ33" s="34">
        <v>60.59</v>
      </c>
      <c r="BR33" s="34">
        <v>60.59</v>
      </c>
      <c r="BS33" s="34">
        <v>60.59</v>
      </c>
      <c r="BT33" s="34">
        <v>60.59</v>
      </c>
      <c r="BU33" s="34">
        <v>60.59</v>
      </c>
      <c r="BV33" s="34">
        <v>60.59</v>
      </c>
      <c r="BW33" s="34">
        <v>60.59</v>
      </c>
      <c r="BX33" s="34">
        <v>41.18</v>
      </c>
      <c r="BY33" s="34">
        <v>35.26</v>
      </c>
      <c r="BZ33" s="34">
        <v>34.369999999999997</v>
      </c>
      <c r="CA33" s="34">
        <v>34.369999999999997</v>
      </c>
      <c r="CB33" s="34">
        <v>34.369999999999997</v>
      </c>
      <c r="CC33" s="34">
        <v>34.369999999999997</v>
      </c>
      <c r="CD33" s="34">
        <v>34.369999999999997</v>
      </c>
      <c r="CE33" s="34">
        <v>34.369999999999997</v>
      </c>
      <c r="CF33" s="34">
        <v>34.369999999999997</v>
      </c>
      <c r="CG33" s="34">
        <v>34.369999999999997</v>
      </c>
      <c r="CH33" s="34">
        <v>34.369999999999997</v>
      </c>
      <c r="CI33" s="34">
        <v>84.1</v>
      </c>
      <c r="CJ33" s="34">
        <v>70.89</v>
      </c>
      <c r="CK33" s="34">
        <v>76.45</v>
      </c>
      <c r="CL33" s="34">
        <v>29.27</v>
      </c>
      <c r="CM33" s="34">
        <v>29.03</v>
      </c>
      <c r="CN33" s="34">
        <v>29.03</v>
      </c>
      <c r="CO33" s="34">
        <v>29.03</v>
      </c>
      <c r="CP33" s="34">
        <v>29.03</v>
      </c>
      <c r="CQ33" s="34">
        <v>29.03</v>
      </c>
      <c r="CR33" s="34">
        <v>29.03</v>
      </c>
      <c r="CS33" s="34">
        <v>29.03</v>
      </c>
      <c r="CT33" s="34">
        <v>29.03</v>
      </c>
      <c r="CU33" s="34">
        <v>29.03</v>
      </c>
      <c r="CV33" s="34">
        <v>49.88</v>
      </c>
      <c r="CW33" s="34">
        <v>45.06</v>
      </c>
      <c r="CX33" s="34">
        <v>45.87</v>
      </c>
      <c r="CY33" s="34">
        <v>45.87</v>
      </c>
      <c r="CZ33" s="34">
        <v>45.87</v>
      </c>
      <c r="DA33" s="34">
        <v>45.87</v>
      </c>
      <c r="DB33" s="34">
        <v>45.87</v>
      </c>
      <c r="DC33" s="34">
        <v>45.87</v>
      </c>
      <c r="DD33" s="34">
        <v>45.87</v>
      </c>
      <c r="DE33" s="34">
        <v>45.87</v>
      </c>
      <c r="DF33" s="34">
        <v>45.87</v>
      </c>
      <c r="DG33" s="34">
        <v>45.87</v>
      </c>
      <c r="DH33" s="34">
        <v>85.99</v>
      </c>
      <c r="DI33" s="34">
        <v>76.930000000000007</v>
      </c>
      <c r="DJ33" s="34">
        <v>27.52</v>
      </c>
      <c r="DK33" s="34">
        <v>27.52</v>
      </c>
      <c r="DL33" s="34">
        <v>27.52</v>
      </c>
      <c r="DM33" s="34">
        <v>27.52</v>
      </c>
      <c r="DN33" s="34">
        <v>27.52</v>
      </c>
      <c r="DO33" s="34">
        <v>27.52</v>
      </c>
      <c r="DP33" s="34">
        <v>27.52</v>
      </c>
      <c r="DQ33" s="34">
        <v>27.52</v>
      </c>
      <c r="DR33" s="34">
        <v>27.52</v>
      </c>
      <c r="DS33" s="34">
        <v>77.39</v>
      </c>
      <c r="DT33" s="34">
        <v>68.8</v>
      </c>
      <c r="DU33" s="34">
        <v>65.36</v>
      </c>
      <c r="DV33" s="34">
        <v>33.020000000000003</v>
      </c>
      <c r="DW33" s="34">
        <v>33.020000000000003</v>
      </c>
      <c r="DX33" s="34">
        <v>33.020000000000003</v>
      </c>
      <c r="DY33" s="34">
        <v>33.020000000000003</v>
      </c>
      <c r="DZ33" s="34">
        <v>33.020000000000003</v>
      </c>
      <c r="EA33" s="34">
        <v>33.020000000000003</v>
      </c>
      <c r="EB33" s="34">
        <v>33.020000000000003</v>
      </c>
      <c r="EC33" s="34">
        <v>33.020000000000003</v>
      </c>
      <c r="ED33" s="34">
        <v>33.020000000000003</v>
      </c>
      <c r="EE33" s="34">
        <v>33.020000000000003</v>
      </c>
      <c r="EF33" s="34">
        <v>68.8</v>
      </c>
      <c r="EG33" s="34">
        <v>82.55</v>
      </c>
      <c r="EH33" s="34">
        <v>82.55</v>
      </c>
      <c r="EI33" s="34">
        <v>82.55</v>
      </c>
      <c r="EJ33" s="34">
        <v>82.55</v>
      </c>
      <c r="EK33" s="34">
        <v>82.55</v>
      </c>
      <c r="EL33" s="34">
        <v>82.55</v>
      </c>
      <c r="EM33" s="34">
        <v>82.55</v>
      </c>
      <c r="EN33" s="34">
        <v>82.55</v>
      </c>
      <c r="EO33" s="34">
        <v>82.55</v>
      </c>
      <c r="EP33" s="34">
        <v>82.55</v>
      </c>
      <c r="EQ33" s="34">
        <v>82.55</v>
      </c>
      <c r="ER33" s="34">
        <v>82.55</v>
      </c>
      <c r="ES33" s="34">
        <v>82.549997936250037</v>
      </c>
      <c r="ET33" s="34">
        <v>82.549997936250037</v>
      </c>
      <c r="EU33" s="34">
        <v>82.549997936250037</v>
      </c>
      <c r="EV33" s="34">
        <v>82.549997936250037</v>
      </c>
      <c r="EW33" s="34">
        <v>82.549997936250037</v>
      </c>
      <c r="EX33" s="34">
        <v>82.549997936250037</v>
      </c>
      <c r="EY33" s="34">
        <v>82.549997936250037</v>
      </c>
      <c r="EZ33" s="34">
        <v>82.549997936250037</v>
      </c>
      <c r="FA33" s="34">
        <v>82.549997936250037</v>
      </c>
      <c r="FB33" s="34">
        <v>82.549997936250037</v>
      </c>
      <c r="FC33" s="34">
        <v>82.549997936250037</v>
      </c>
      <c r="FD33" s="34">
        <v>96.312247592193799</v>
      </c>
      <c r="FE33" s="34">
        <v>96.309995184500252</v>
      </c>
      <c r="FF33" s="34"/>
      <c r="FG33" s="34"/>
      <c r="FH33" s="34"/>
      <c r="FI33" s="34"/>
      <c r="FJ33" s="34"/>
      <c r="FK33" s="34"/>
      <c r="FL33" s="34"/>
      <c r="FM33" s="34"/>
      <c r="FN33" s="34"/>
    </row>
    <row r="34" spans="1:170" s="35" customFormat="1" x14ac:dyDescent="0.4">
      <c r="A34" s="12" t="s">
        <v>46</v>
      </c>
      <c r="B34" s="30" t="s">
        <v>17</v>
      </c>
      <c r="C34" s="33">
        <v>8.2799999999999994</v>
      </c>
      <c r="D34" s="33">
        <v>8.33</v>
      </c>
      <c r="E34" s="33">
        <v>8.15</v>
      </c>
      <c r="F34" s="33">
        <v>8.1300000000000008</v>
      </c>
      <c r="G34" s="33">
        <v>8.1300000000000008</v>
      </c>
      <c r="H34" s="33">
        <v>8.1300000000000008</v>
      </c>
      <c r="I34" s="33">
        <v>8.1300000000000008</v>
      </c>
      <c r="J34" s="33">
        <v>13.93</v>
      </c>
      <c r="K34" s="33">
        <v>13.9</v>
      </c>
      <c r="L34" s="33">
        <v>13.9</v>
      </c>
      <c r="M34" s="33">
        <v>13.9</v>
      </c>
      <c r="N34" s="33">
        <v>8.9</v>
      </c>
      <c r="O34" s="33">
        <v>8.9</v>
      </c>
      <c r="P34" s="33">
        <v>8.9499999999999993</v>
      </c>
      <c r="Q34" s="33">
        <v>8.32</v>
      </c>
      <c r="R34" s="33">
        <v>8.4</v>
      </c>
      <c r="S34" s="33">
        <v>8.4</v>
      </c>
      <c r="T34" s="33">
        <v>8.4</v>
      </c>
      <c r="U34" s="33">
        <v>8.4</v>
      </c>
      <c r="V34" s="33">
        <v>10.1</v>
      </c>
      <c r="W34" s="33">
        <v>10.1</v>
      </c>
      <c r="X34" s="33">
        <v>10.1</v>
      </c>
      <c r="Y34" s="33">
        <v>10.1</v>
      </c>
      <c r="Z34" s="33">
        <v>10.1</v>
      </c>
      <c r="AA34" s="33">
        <v>8.35</v>
      </c>
      <c r="AB34" s="33">
        <v>8.24</v>
      </c>
      <c r="AC34" s="33">
        <v>7.71</v>
      </c>
      <c r="AD34" s="33">
        <v>8.35</v>
      </c>
      <c r="AE34" s="33">
        <v>8.35</v>
      </c>
      <c r="AF34" s="33">
        <v>8.35</v>
      </c>
      <c r="AG34" s="33">
        <v>8.35</v>
      </c>
      <c r="AH34" s="33">
        <v>8.35</v>
      </c>
      <c r="AI34" s="33">
        <v>8.35</v>
      </c>
      <c r="AJ34" s="33">
        <v>8.35</v>
      </c>
      <c r="AK34" s="33">
        <v>13.5</v>
      </c>
      <c r="AL34" s="33">
        <v>13.5</v>
      </c>
      <c r="AM34" s="33">
        <v>13.5</v>
      </c>
      <c r="AN34" s="33">
        <v>8.86</v>
      </c>
      <c r="AO34" s="33">
        <v>8.7100000000000009</v>
      </c>
      <c r="AP34" s="33">
        <v>8.6999999999999993</v>
      </c>
      <c r="AQ34" s="33">
        <v>8.6999999999999993</v>
      </c>
      <c r="AR34" s="33">
        <v>8.6999999999999993</v>
      </c>
      <c r="AS34" s="33">
        <v>8.6999999999999993</v>
      </c>
      <c r="AT34" s="33">
        <v>13.5</v>
      </c>
      <c r="AU34" s="33">
        <v>13.5</v>
      </c>
      <c r="AV34" s="33">
        <v>13.5</v>
      </c>
      <c r="AW34" s="33">
        <v>13.5</v>
      </c>
      <c r="AX34" s="33">
        <v>13.5</v>
      </c>
      <c r="AY34" s="33">
        <v>15.33</v>
      </c>
      <c r="AZ34" s="33">
        <v>13.33</v>
      </c>
      <c r="BA34" s="33">
        <v>11.45</v>
      </c>
      <c r="BB34" s="33">
        <v>11.45</v>
      </c>
      <c r="BC34" s="33">
        <v>11.45</v>
      </c>
      <c r="BD34" s="33">
        <v>11.45</v>
      </c>
      <c r="BE34" s="33">
        <v>11.45</v>
      </c>
      <c r="BF34" s="33">
        <v>13.7</v>
      </c>
      <c r="BG34" s="33">
        <v>13.7</v>
      </c>
      <c r="BH34" s="33">
        <v>13.7</v>
      </c>
      <c r="BI34" s="33">
        <v>13.7</v>
      </c>
      <c r="BJ34" s="33">
        <v>13.7</v>
      </c>
      <c r="BK34" s="34">
        <v>13.7</v>
      </c>
      <c r="BL34" s="34">
        <v>9.6199999999999992</v>
      </c>
      <c r="BM34" s="34">
        <v>9.5</v>
      </c>
      <c r="BN34" s="34">
        <v>10.65</v>
      </c>
      <c r="BO34" s="34">
        <v>10.65</v>
      </c>
      <c r="BP34" s="34">
        <v>10.65</v>
      </c>
      <c r="BQ34" s="34">
        <v>10.65</v>
      </c>
      <c r="BR34" s="34">
        <v>13.7</v>
      </c>
      <c r="BS34" s="34">
        <v>13.7</v>
      </c>
      <c r="BT34" s="34">
        <v>13.7</v>
      </c>
      <c r="BU34" s="34">
        <v>13.7</v>
      </c>
      <c r="BV34" s="34">
        <v>13.7</v>
      </c>
      <c r="BW34" s="34">
        <v>13.7</v>
      </c>
      <c r="BX34" s="34">
        <v>10.199999999999999</v>
      </c>
      <c r="BY34" s="34">
        <v>10.199999999999999</v>
      </c>
      <c r="BZ34" s="34">
        <v>10.75</v>
      </c>
      <c r="CA34" s="34">
        <v>10.75</v>
      </c>
      <c r="CB34" s="34">
        <v>10.75</v>
      </c>
      <c r="CC34" s="34">
        <v>10.75</v>
      </c>
      <c r="CD34" s="34">
        <v>10.75</v>
      </c>
      <c r="CE34" s="34">
        <v>10.75</v>
      </c>
      <c r="CF34" s="34">
        <v>10.75</v>
      </c>
      <c r="CG34" s="34">
        <v>10.75</v>
      </c>
      <c r="CH34" s="34">
        <v>10.75</v>
      </c>
      <c r="CI34" s="34">
        <v>11.25</v>
      </c>
      <c r="CJ34" s="34">
        <v>11.35</v>
      </c>
      <c r="CK34" s="34">
        <v>11.35</v>
      </c>
      <c r="CL34" s="34">
        <v>11.61</v>
      </c>
      <c r="CM34" s="34">
        <v>11.65</v>
      </c>
      <c r="CN34" s="34">
        <v>11.65</v>
      </c>
      <c r="CO34" s="34">
        <v>13.7</v>
      </c>
      <c r="CP34" s="34">
        <v>13.7</v>
      </c>
      <c r="CQ34" s="34">
        <v>13.7</v>
      </c>
      <c r="CR34" s="34">
        <v>13.7</v>
      </c>
      <c r="CS34" s="34">
        <v>13.7</v>
      </c>
      <c r="CT34" s="34">
        <v>13.7</v>
      </c>
      <c r="CU34" s="34">
        <v>11.08</v>
      </c>
      <c r="CV34" s="34">
        <v>11.25</v>
      </c>
      <c r="CW34" s="34">
        <v>11.44</v>
      </c>
      <c r="CX34" s="34">
        <v>10.95</v>
      </c>
      <c r="CY34" s="34">
        <v>10.95</v>
      </c>
      <c r="CZ34" s="34">
        <v>13.7</v>
      </c>
      <c r="DA34" s="34">
        <v>13.7</v>
      </c>
      <c r="DB34" s="34">
        <v>13.7</v>
      </c>
      <c r="DC34" s="34">
        <v>13.7</v>
      </c>
      <c r="DD34" s="34">
        <v>13.7</v>
      </c>
      <c r="DE34" s="34">
        <v>13.7</v>
      </c>
      <c r="DF34" s="34">
        <v>13.7</v>
      </c>
      <c r="DG34" s="34">
        <v>13.7</v>
      </c>
      <c r="DH34" s="34">
        <v>12.2</v>
      </c>
      <c r="DI34" s="34">
        <v>12.2</v>
      </c>
      <c r="DJ34" s="34">
        <v>12.2</v>
      </c>
      <c r="DK34" s="34">
        <v>12.2</v>
      </c>
      <c r="DL34" s="34">
        <v>12.2</v>
      </c>
      <c r="DM34" s="34">
        <v>12.2</v>
      </c>
      <c r="DN34" s="34">
        <v>12.2</v>
      </c>
      <c r="DO34" s="34">
        <v>13.699999726000005</v>
      </c>
      <c r="DP34" s="34">
        <v>13.7</v>
      </c>
      <c r="DQ34" s="34">
        <v>13.7</v>
      </c>
      <c r="DR34" s="34">
        <v>13.7</v>
      </c>
      <c r="DS34" s="34">
        <v>11.2</v>
      </c>
      <c r="DT34" s="34">
        <v>11.2</v>
      </c>
      <c r="DU34" s="34">
        <v>12.15</v>
      </c>
      <c r="DV34" s="34">
        <v>12.1</v>
      </c>
      <c r="DW34" s="34">
        <v>12.1</v>
      </c>
      <c r="DX34" s="34">
        <v>12.1</v>
      </c>
      <c r="DY34" s="34">
        <v>12.1</v>
      </c>
      <c r="DZ34" s="34">
        <v>12.1</v>
      </c>
      <c r="EA34" s="34">
        <v>12.1</v>
      </c>
      <c r="EB34" s="34">
        <v>13.7</v>
      </c>
      <c r="EC34" s="34">
        <v>13.7</v>
      </c>
      <c r="ED34" s="34">
        <v>13.7</v>
      </c>
      <c r="EE34" s="34">
        <v>13.7</v>
      </c>
      <c r="EF34" s="34">
        <v>13.7</v>
      </c>
      <c r="EG34" s="34">
        <v>12.11</v>
      </c>
      <c r="EH34" s="34">
        <v>11.01</v>
      </c>
      <c r="EI34" s="34">
        <v>11.01</v>
      </c>
      <c r="EJ34" s="34">
        <v>11.01</v>
      </c>
      <c r="EK34" s="34">
        <v>11.01</v>
      </c>
      <c r="EL34" s="34">
        <v>14</v>
      </c>
      <c r="EM34" s="34">
        <v>14</v>
      </c>
      <c r="EN34" s="34">
        <v>14</v>
      </c>
      <c r="EO34" s="34">
        <v>14</v>
      </c>
      <c r="EP34" s="34">
        <v>14</v>
      </c>
      <c r="EQ34" s="34">
        <v>14</v>
      </c>
      <c r="ER34" s="34">
        <v>11.04999889500011</v>
      </c>
      <c r="ES34" s="34">
        <v>11.04999889500011</v>
      </c>
      <c r="ET34" s="34">
        <v>11.04999889500011</v>
      </c>
      <c r="EU34" s="34">
        <v>11.04999889500011</v>
      </c>
      <c r="EV34" s="34">
        <v>11.04999889500011</v>
      </c>
      <c r="EW34" s="34">
        <v>11.04999889500011</v>
      </c>
      <c r="EX34" s="34">
        <v>13.999999650000008</v>
      </c>
      <c r="EY34" s="34">
        <v>13.999999650000008</v>
      </c>
      <c r="EZ34" s="34">
        <v>13.999999720000005</v>
      </c>
      <c r="FA34" s="34">
        <v>13.999999720000005</v>
      </c>
      <c r="FB34" s="34">
        <v>13.999999720000005</v>
      </c>
      <c r="FC34" s="34">
        <v>13.999999720000005</v>
      </c>
      <c r="FD34" s="34">
        <v>13.999999720000005</v>
      </c>
      <c r="FE34" s="34">
        <v>13.999999720000005</v>
      </c>
      <c r="FF34" s="34"/>
      <c r="FG34" s="34"/>
      <c r="FH34" s="34"/>
      <c r="FI34" s="34"/>
      <c r="FJ34" s="34"/>
      <c r="FK34" s="34"/>
      <c r="FL34" s="34"/>
      <c r="FM34" s="34"/>
      <c r="FN34" s="34"/>
    </row>
    <row r="35" spans="1:170" s="35" customFormat="1" x14ac:dyDescent="0.4">
      <c r="A35" s="12" t="s">
        <v>69</v>
      </c>
      <c r="B35" s="30" t="s">
        <v>17</v>
      </c>
      <c r="C35" s="33">
        <v>5.9</v>
      </c>
      <c r="D35" s="33">
        <v>4</v>
      </c>
      <c r="E35" s="33">
        <v>3.82</v>
      </c>
      <c r="F35" s="33">
        <v>6</v>
      </c>
      <c r="G35" s="33">
        <v>6.2</v>
      </c>
      <c r="H35" s="33">
        <v>5.75</v>
      </c>
      <c r="I35" s="33">
        <v>7.62</v>
      </c>
      <c r="J35" s="33">
        <v>7.62</v>
      </c>
      <c r="K35" s="33">
        <v>7.62</v>
      </c>
      <c r="L35" s="33">
        <v>7.62</v>
      </c>
      <c r="M35" s="33">
        <v>7.62</v>
      </c>
      <c r="N35" s="33">
        <v>7.62</v>
      </c>
      <c r="O35" s="33">
        <v>10.46</v>
      </c>
      <c r="P35" s="33">
        <v>5.0199999999999996</v>
      </c>
      <c r="Q35" s="33">
        <v>8.06</v>
      </c>
      <c r="R35" s="33">
        <v>9.42</v>
      </c>
      <c r="S35" s="33">
        <v>8.83</v>
      </c>
      <c r="T35" s="33">
        <v>8.83</v>
      </c>
      <c r="U35" s="33">
        <v>8.83</v>
      </c>
      <c r="V35" s="33">
        <v>8.83</v>
      </c>
      <c r="W35" s="33">
        <v>8.83</v>
      </c>
      <c r="X35" s="33">
        <v>8.83</v>
      </c>
      <c r="Y35" s="33">
        <v>15.25</v>
      </c>
      <c r="Z35" s="33">
        <v>17.12</v>
      </c>
      <c r="AA35" s="33">
        <v>13.72</v>
      </c>
      <c r="AB35" s="33">
        <v>5.78</v>
      </c>
      <c r="AC35" s="33">
        <v>4.13</v>
      </c>
      <c r="AD35" s="33">
        <v>4.13</v>
      </c>
      <c r="AE35" s="33">
        <v>4.13</v>
      </c>
      <c r="AF35" s="33">
        <v>4.13</v>
      </c>
      <c r="AG35" s="33">
        <v>4.13</v>
      </c>
      <c r="AH35" s="33">
        <v>4.13</v>
      </c>
      <c r="AI35" s="33">
        <v>4.13</v>
      </c>
      <c r="AJ35" s="33">
        <v>4.13</v>
      </c>
      <c r="AK35" s="33">
        <v>4.13</v>
      </c>
      <c r="AL35" s="33">
        <v>4.13</v>
      </c>
      <c r="AM35" s="33">
        <v>3.41</v>
      </c>
      <c r="AN35" s="33">
        <v>1.96</v>
      </c>
      <c r="AO35" s="33">
        <v>5</v>
      </c>
      <c r="AP35" s="33">
        <v>5</v>
      </c>
      <c r="AQ35" s="33">
        <v>5</v>
      </c>
      <c r="AR35" s="33">
        <v>5</v>
      </c>
      <c r="AS35" s="33">
        <v>5</v>
      </c>
      <c r="AT35" s="33">
        <v>5</v>
      </c>
      <c r="AU35" s="33">
        <v>5</v>
      </c>
      <c r="AV35" s="33">
        <v>5</v>
      </c>
      <c r="AW35" s="33">
        <v>6.75</v>
      </c>
      <c r="AX35" s="33">
        <v>7</v>
      </c>
      <c r="AY35" s="33">
        <v>2.5</v>
      </c>
      <c r="AZ35" s="33">
        <v>4</v>
      </c>
      <c r="BA35" s="33">
        <v>7.53</v>
      </c>
      <c r="BB35" s="33">
        <v>9</v>
      </c>
      <c r="BC35" s="33">
        <v>9</v>
      </c>
      <c r="BD35" s="33">
        <v>9</v>
      </c>
      <c r="BE35" s="33">
        <v>9</v>
      </c>
      <c r="BF35" s="33">
        <v>9</v>
      </c>
      <c r="BG35" s="33">
        <v>9</v>
      </c>
      <c r="BH35" s="33">
        <v>9</v>
      </c>
      <c r="BI35" s="33">
        <v>9</v>
      </c>
      <c r="BJ35" s="33">
        <v>13.5</v>
      </c>
      <c r="BK35" s="33">
        <v>16.02</v>
      </c>
      <c r="BL35" s="33">
        <v>10.199999999999999</v>
      </c>
      <c r="BM35" s="33">
        <v>9.51</v>
      </c>
      <c r="BN35" s="33">
        <v>9.51</v>
      </c>
      <c r="BO35" s="33">
        <v>9.51</v>
      </c>
      <c r="BP35" s="33">
        <v>9.51</v>
      </c>
      <c r="BQ35" s="33">
        <v>9.51</v>
      </c>
      <c r="BR35" s="33">
        <v>9.51</v>
      </c>
      <c r="BS35" s="33">
        <v>9.51</v>
      </c>
      <c r="BT35" s="33">
        <v>9.51</v>
      </c>
      <c r="BU35" s="33">
        <v>9.51</v>
      </c>
      <c r="BV35" s="33">
        <v>9.51</v>
      </c>
      <c r="BW35" s="33">
        <v>15.51</v>
      </c>
      <c r="BX35" s="34">
        <v>15.56</v>
      </c>
      <c r="BY35" s="34">
        <v>11</v>
      </c>
      <c r="BZ35" s="34">
        <v>11</v>
      </c>
      <c r="CA35" s="34">
        <v>11</v>
      </c>
      <c r="CB35" s="34">
        <v>11</v>
      </c>
      <c r="CC35" s="34">
        <v>11</v>
      </c>
      <c r="CD35" s="34">
        <v>11</v>
      </c>
      <c r="CE35" s="34">
        <v>11</v>
      </c>
      <c r="CF35" s="34">
        <v>11</v>
      </c>
      <c r="CG35" s="34">
        <v>11</v>
      </c>
      <c r="CH35" s="34">
        <v>11</v>
      </c>
      <c r="CI35" s="33">
        <v>7.27</v>
      </c>
      <c r="CJ35" s="34">
        <v>5.07</v>
      </c>
      <c r="CK35" s="34">
        <v>5.51</v>
      </c>
      <c r="CL35" s="34">
        <v>5.51</v>
      </c>
      <c r="CM35" s="34">
        <v>5.51</v>
      </c>
      <c r="CN35" s="34">
        <v>5.51</v>
      </c>
      <c r="CO35" s="34">
        <v>5.51</v>
      </c>
      <c r="CP35" s="34">
        <v>5.51</v>
      </c>
      <c r="CQ35" s="34">
        <v>5.51</v>
      </c>
      <c r="CR35" s="34">
        <v>5.51</v>
      </c>
      <c r="CS35" s="34">
        <v>5.51</v>
      </c>
      <c r="CT35" s="34">
        <v>12.5</v>
      </c>
      <c r="CU35" s="33">
        <v>12.26</v>
      </c>
      <c r="CV35" s="34">
        <v>9.07</v>
      </c>
      <c r="CW35" s="34">
        <v>8.16</v>
      </c>
      <c r="CX35" s="34">
        <v>9.83</v>
      </c>
      <c r="CY35" s="34">
        <v>9.83</v>
      </c>
      <c r="CZ35" s="34">
        <v>9.83</v>
      </c>
      <c r="DA35" s="34">
        <v>9.83</v>
      </c>
      <c r="DB35" s="34">
        <v>9.83</v>
      </c>
      <c r="DC35" s="34">
        <v>9.83</v>
      </c>
      <c r="DD35" s="34">
        <v>9.83</v>
      </c>
      <c r="DE35" s="34">
        <v>9.83</v>
      </c>
      <c r="DF35" s="34">
        <v>9.83</v>
      </c>
      <c r="DG35" s="33">
        <v>11.96</v>
      </c>
      <c r="DH35" s="34">
        <v>8.14</v>
      </c>
      <c r="DI35" s="34">
        <v>10.32</v>
      </c>
      <c r="DJ35" s="34">
        <v>10.32</v>
      </c>
      <c r="DK35" s="34">
        <v>10.32</v>
      </c>
      <c r="DL35" s="34">
        <v>10.32</v>
      </c>
      <c r="DM35" s="34">
        <v>10.32</v>
      </c>
      <c r="DN35" s="34">
        <v>10.32</v>
      </c>
      <c r="DO35" s="34">
        <v>10.32</v>
      </c>
      <c r="DP35" s="34">
        <v>10.32</v>
      </c>
      <c r="DQ35" s="34">
        <v>10.32</v>
      </c>
      <c r="DR35" s="34">
        <v>10.32</v>
      </c>
      <c r="DS35" s="33">
        <v>10</v>
      </c>
      <c r="DT35" s="34">
        <v>8.77</v>
      </c>
      <c r="DU35" s="34">
        <v>8.18</v>
      </c>
      <c r="DV35" s="34">
        <v>7.92</v>
      </c>
      <c r="DW35" s="34">
        <v>7.92</v>
      </c>
      <c r="DX35" s="34">
        <v>7.92</v>
      </c>
      <c r="DY35" s="34">
        <v>7.92</v>
      </c>
      <c r="DZ35" s="34">
        <v>7.92</v>
      </c>
      <c r="EA35" s="34">
        <v>7.92</v>
      </c>
      <c r="EB35" s="34">
        <v>7.92</v>
      </c>
      <c r="EC35" s="34">
        <v>7.92</v>
      </c>
      <c r="ED35" s="34">
        <v>7.92</v>
      </c>
      <c r="EE35" s="33">
        <v>15.5</v>
      </c>
      <c r="EF35" s="34">
        <v>14.34</v>
      </c>
      <c r="EG35" s="34">
        <v>10.77</v>
      </c>
      <c r="EH35" s="34">
        <v>12</v>
      </c>
      <c r="EI35" s="34">
        <v>12</v>
      </c>
      <c r="EJ35" s="34">
        <v>12</v>
      </c>
      <c r="EK35" s="34">
        <v>12</v>
      </c>
      <c r="EL35" s="34">
        <v>12</v>
      </c>
      <c r="EM35" s="34">
        <v>12</v>
      </c>
      <c r="EN35" s="34">
        <v>12</v>
      </c>
      <c r="EO35" s="34">
        <v>12</v>
      </c>
      <c r="EP35" s="34">
        <v>12</v>
      </c>
      <c r="EQ35" s="34">
        <v>15.961999680760005</v>
      </c>
      <c r="ER35" s="34">
        <v>13.632499659187507</v>
      </c>
      <c r="ES35" s="34">
        <v>14.414999639625007</v>
      </c>
      <c r="ET35" s="34">
        <v>14.414999639625007</v>
      </c>
      <c r="EU35" s="34">
        <v>14.414999639625007</v>
      </c>
      <c r="EV35" s="34">
        <v>14.414999639625007</v>
      </c>
      <c r="EW35" s="34">
        <v>14.414999639625007</v>
      </c>
      <c r="EX35" s="34">
        <v>14.414999639625007</v>
      </c>
      <c r="EY35" s="34">
        <v>14.414999639625007</v>
      </c>
      <c r="EZ35" s="34">
        <v>14.414999639625007</v>
      </c>
      <c r="FA35" s="34">
        <v>14.414999639625007</v>
      </c>
      <c r="FB35" s="34">
        <v>14.414999639625007</v>
      </c>
      <c r="FC35" s="34">
        <v>14.749999631250008</v>
      </c>
      <c r="FD35" s="34">
        <v>10.499999737500007</v>
      </c>
      <c r="FE35" s="34">
        <v>5.4999997250000145</v>
      </c>
      <c r="FF35" s="34"/>
      <c r="FG35" s="34"/>
      <c r="FH35" s="34"/>
      <c r="FI35" s="34"/>
      <c r="FJ35" s="34"/>
      <c r="FK35" s="34"/>
      <c r="FL35" s="34"/>
      <c r="FM35" s="34"/>
      <c r="FN35" s="34"/>
    </row>
    <row r="36" spans="1:170" s="35" customFormat="1" x14ac:dyDescent="0.4">
      <c r="A36" s="9" t="s">
        <v>47</v>
      </c>
      <c r="B36" s="31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10"/>
      <c r="AB36" s="10"/>
      <c r="AC36" s="10"/>
      <c r="AD36" s="10"/>
      <c r="AE36" s="10"/>
      <c r="AF36" s="10"/>
      <c r="AG36" s="10"/>
      <c r="AH36" s="10"/>
      <c r="AI36" s="10"/>
      <c r="AJ36" s="10"/>
      <c r="AK36" s="10"/>
      <c r="AL36" s="10"/>
      <c r="AM36" s="10"/>
      <c r="AN36" s="10"/>
      <c r="AO36" s="10"/>
      <c r="AP36" s="10"/>
      <c r="AQ36" s="10"/>
      <c r="AR36" s="10"/>
      <c r="AS36" s="10"/>
      <c r="AT36" s="10"/>
      <c r="AU36" s="10"/>
      <c r="AV36" s="10"/>
      <c r="AW36" s="10"/>
      <c r="AX36" s="10"/>
      <c r="AY36" s="10"/>
      <c r="AZ36" s="10"/>
      <c r="BA36" s="10"/>
      <c r="BB36" s="10"/>
      <c r="BC36" s="10"/>
      <c r="BD36" s="10"/>
      <c r="BE36" s="10"/>
      <c r="BF36" s="10"/>
      <c r="BG36" s="10"/>
      <c r="BH36" s="10"/>
      <c r="BI36" s="10"/>
      <c r="BJ36" s="10"/>
      <c r="BK36" s="10"/>
      <c r="BL36" s="10"/>
      <c r="BM36" s="10"/>
      <c r="BN36" s="10"/>
      <c r="BO36" s="10"/>
      <c r="BP36" s="10"/>
      <c r="BQ36" s="10"/>
      <c r="BR36" s="10"/>
      <c r="BS36" s="10"/>
      <c r="BT36" s="10"/>
      <c r="BU36" s="10"/>
      <c r="BV36" s="10"/>
      <c r="BW36" s="10"/>
      <c r="BX36" s="10"/>
      <c r="BY36" s="10"/>
      <c r="BZ36" s="10"/>
      <c r="CA36" s="10"/>
      <c r="CB36" s="10"/>
      <c r="CC36" s="10"/>
      <c r="CD36" s="10"/>
      <c r="CE36" s="10"/>
      <c r="CF36" s="10"/>
      <c r="CG36" s="10"/>
      <c r="CH36" s="10"/>
      <c r="CI36" s="10"/>
      <c r="CJ36" s="10"/>
      <c r="CK36" s="10"/>
      <c r="CL36" s="10"/>
      <c r="CM36" s="10"/>
      <c r="CN36" s="10"/>
      <c r="CO36" s="10"/>
      <c r="CP36" s="10"/>
      <c r="CQ36" s="10"/>
      <c r="CR36" s="10"/>
      <c r="CS36" s="10"/>
      <c r="CT36" s="10"/>
      <c r="CU36" s="10"/>
      <c r="CV36" s="10"/>
      <c r="CW36" s="10"/>
      <c r="CX36" s="10"/>
      <c r="CY36" s="10"/>
      <c r="CZ36" s="10"/>
      <c r="DA36" s="10"/>
      <c r="DB36" s="10"/>
      <c r="DC36" s="10"/>
      <c r="DD36" s="10"/>
      <c r="DE36" s="10"/>
      <c r="DF36" s="10"/>
      <c r="DG36" s="10"/>
      <c r="DH36" s="10"/>
      <c r="DI36" s="10"/>
      <c r="DJ36" s="10"/>
      <c r="DK36" s="10"/>
      <c r="DL36" s="10"/>
      <c r="DM36" s="10"/>
      <c r="DN36" s="10"/>
      <c r="DO36" s="10"/>
      <c r="DP36" s="10"/>
      <c r="DQ36" s="10"/>
      <c r="DR36" s="10"/>
      <c r="DS36" s="10"/>
      <c r="DT36" s="10"/>
      <c r="DU36" s="10"/>
      <c r="DV36" s="10"/>
      <c r="DW36" s="10"/>
      <c r="DX36" s="10"/>
      <c r="DY36" s="10"/>
      <c r="DZ36" s="10"/>
      <c r="EA36" s="10"/>
      <c r="EB36" s="10"/>
      <c r="EC36" s="10"/>
      <c r="ED36" s="10"/>
      <c r="EE36" s="10"/>
      <c r="EF36" s="10"/>
      <c r="EG36" s="10"/>
      <c r="EH36" s="10"/>
      <c r="EI36" s="10"/>
      <c r="EJ36" s="10"/>
      <c r="EK36" s="10"/>
      <c r="EL36" s="10"/>
      <c r="EM36" s="10"/>
      <c r="EN36" s="10"/>
      <c r="EO36" s="10"/>
      <c r="EP36" s="10"/>
      <c r="EQ36" s="10"/>
      <c r="ER36" s="10"/>
      <c r="ES36" s="10"/>
      <c r="ET36" s="10"/>
      <c r="EU36" s="10"/>
      <c r="EV36" s="10"/>
      <c r="EW36" s="10"/>
      <c r="EX36" s="10"/>
      <c r="EY36" s="10"/>
      <c r="EZ36" s="10"/>
      <c r="FA36" s="10"/>
      <c r="FB36" s="10"/>
      <c r="FC36" s="10"/>
      <c r="FD36" s="10"/>
      <c r="FE36" s="10"/>
      <c r="FF36" s="10"/>
      <c r="FG36" s="10"/>
      <c r="FH36" s="10"/>
      <c r="FI36" s="10"/>
      <c r="FJ36" s="10"/>
      <c r="FK36" s="10"/>
      <c r="FL36" s="10"/>
      <c r="FM36" s="10"/>
      <c r="FN36" s="10"/>
    </row>
    <row r="37" spans="1:170" s="35" customFormat="1" x14ac:dyDescent="0.4">
      <c r="A37" s="12" t="s">
        <v>48</v>
      </c>
      <c r="B37" s="30" t="s">
        <v>17</v>
      </c>
      <c r="C37" s="33">
        <v>2.69</v>
      </c>
      <c r="D37" s="33">
        <v>2.16</v>
      </c>
      <c r="E37" s="33">
        <v>2.42</v>
      </c>
      <c r="F37" s="33">
        <v>2.39</v>
      </c>
      <c r="G37" s="33">
        <v>2.46</v>
      </c>
      <c r="H37" s="33">
        <v>2.9</v>
      </c>
      <c r="I37" s="33">
        <v>3.35</v>
      </c>
      <c r="J37" s="33">
        <v>3.23</v>
      </c>
      <c r="K37" s="33">
        <v>2.81</v>
      </c>
      <c r="L37" s="33">
        <v>3.06</v>
      </c>
      <c r="M37" s="33">
        <v>2.85</v>
      </c>
      <c r="N37" s="33">
        <v>2.84</v>
      </c>
      <c r="O37" s="33">
        <v>2.85</v>
      </c>
      <c r="P37" s="33">
        <v>2.76</v>
      </c>
      <c r="Q37" s="33">
        <v>2.38</v>
      </c>
      <c r="R37" s="33">
        <v>1.92</v>
      </c>
      <c r="S37" s="33">
        <v>1.95</v>
      </c>
      <c r="T37" s="33">
        <v>2.06</v>
      </c>
      <c r="U37" s="33">
        <v>2.21</v>
      </c>
      <c r="V37" s="33">
        <v>2.4700000000000002</v>
      </c>
      <c r="W37" s="33">
        <v>2.4700000000000002</v>
      </c>
      <c r="X37" s="33">
        <v>2.33</v>
      </c>
      <c r="Y37" s="33">
        <v>2.74</v>
      </c>
      <c r="Z37" s="33">
        <v>2.97</v>
      </c>
      <c r="AA37" s="33">
        <v>3.02</v>
      </c>
      <c r="AB37" s="33">
        <v>3.01</v>
      </c>
      <c r="AC37" s="33">
        <v>3.04</v>
      </c>
      <c r="AD37" s="33">
        <v>3.19</v>
      </c>
      <c r="AE37" s="33">
        <v>3.91</v>
      </c>
      <c r="AF37" s="33">
        <v>4.46</v>
      </c>
      <c r="AG37" s="33">
        <v>4.2699999999999996</v>
      </c>
      <c r="AH37" s="33">
        <v>4.2</v>
      </c>
      <c r="AI37" s="33">
        <v>4.26</v>
      </c>
      <c r="AJ37" s="33">
        <v>4.55</v>
      </c>
      <c r="AK37" s="33">
        <v>4.7300000000000004</v>
      </c>
      <c r="AL37" s="33">
        <v>5.46</v>
      </c>
      <c r="AM37" s="33">
        <v>5.9</v>
      </c>
      <c r="AN37" s="33">
        <v>5.28</v>
      </c>
      <c r="AO37" s="33">
        <v>4.8499999999999996</v>
      </c>
      <c r="AP37" s="33">
        <v>4.96</v>
      </c>
      <c r="AQ37" s="33">
        <v>4.17</v>
      </c>
      <c r="AR37" s="33">
        <v>5.33</v>
      </c>
      <c r="AS37" s="33">
        <v>5.72</v>
      </c>
      <c r="AT37" s="33">
        <v>4.38</v>
      </c>
      <c r="AU37" s="33">
        <v>3.66</v>
      </c>
      <c r="AV37" s="33">
        <v>2.72</v>
      </c>
      <c r="AW37" s="33">
        <v>2.5</v>
      </c>
      <c r="AX37" s="33">
        <v>2.9</v>
      </c>
      <c r="AY37" s="33">
        <v>3.31</v>
      </c>
      <c r="AZ37" s="33">
        <v>3.9</v>
      </c>
      <c r="BA37" s="33">
        <v>2.89</v>
      </c>
      <c r="BB37" s="33">
        <v>3.18</v>
      </c>
      <c r="BC37" s="33">
        <v>4.18</v>
      </c>
      <c r="BD37" s="33">
        <v>4.1399999999999997</v>
      </c>
      <c r="BE37" s="33">
        <v>3.51</v>
      </c>
      <c r="BF37" s="33">
        <v>3.84</v>
      </c>
      <c r="BG37" s="33">
        <v>3.39</v>
      </c>
      <c r="BH37" s="33">
        <v>3.25</v>
      </c>
      <c r="BI37" s="33">
        <v>3.85</v>
      </c>
      <c r="BJ37" s="33">
        <v>4.3600000000000003</v>
      </c>
      <c r="BK37" s="33">
        <v>3.88</v>
      </c>
      <c r="BL37" s="33">
        <v>3.57</v>
      </c>
      <c r="BM37" s="33">
        <v>3.48</v>
      </c>
      <c r="BN37" s="33">
        <v>3.42</v>
      </c>
      <c r="BO37" s="33">
        <v>3.38</v>
      </c>
      <c r="BP37" s="33">
        <v>3.86</v>
      </c>
      <c r="BQ37" s="33">
        <v>4.08</v>
      </c>
      <c r="BR37" s="33">
        <v>4.53</v>
      </c>
      <c r="BS37" s="33">
        <v>4.83</v>
      </c>
      <c r="BT37" s="33">
        <v>5.17</v>
      </c>
      <c r="BU37" s="33">
        <v>6.13</v>
      </c>
      <c r="BV37" s="33">
        <v>6.92</v>
      </c>
      <c r="BW37" s="33">
        <v>8.6300000000000008</v>
      </c>
      <c r="BX37" s="34">
        <v>7.19</v>
      </c>
      <c r="BY37" s="34">
        <v>5.01</v>
      </c>
      <c r="BZ37" s="34">
        <v>4.75</v>
      </c>
      <c r="CA37" s="34">
        <v>5.28</v>
      </c>
      <c r="CB37" s="34">
        <v>5.39</v>
      </c>
      <c r="CC37" s="34">
        <v>4.71</v>
      </c>
      <c r="CD37" s="34">
        <v>5.07</v>
      </c>
      <c r="CE37" s="34">
        <v>5.05</v>
      </c>
      <c r="CF37" s="34">
        <v>4.05</v>
      </c>
      <c r="CG37" s="34">
        <v>4.71</v>
      </c>
      <c r="CH37" s="34">
        <v>4.8499999999999996</v>
      </c>
      <c r="CI37" s="33">
        <v>4.8899999999999997</v>
      </c>
      <c r="CJ37" s="34">
        <v>5.46</v>
      </c>
      <c r="CK37" s="34">
        <v>5.71</v>
      </c>
      <c r="CL37" s="34">
        <v>5.73</v>
      </c>
      <c r="CM37" s="34">
        <v>5.2</v>
      </c>
      <c r="CN37" s="34">
        <v>5.04</v>
      </c>
      <c r="CO37" s="34">
        <v>5.52</v>
      </c>
      <c r="CP37" s="34">
        <v>4.95</v>
      </c>
      <c r="CQ37" s="34">
        <v>4.38</v>
      </c>
      <c r="CR37" s="34">
        <v>3.66</v>
      </c>
      <c r="CS37" s="34">
        <v>3.82</v>
      </c>
      <c r="CT37" s="34">
        <v>2.91</v>
      </c>
      <c r="CU37" s="33">
        <v>3.15</v>
      </c>
      <c r="CV37" s="34">
        <v>3.38</v>
      </c>
      <c r="CW37" s="34">
        <v>3.54</v>
      </c>
      <c r="CX37" s="34">
        <v>3.01</v>
      </c>
      <c r="CY37" s="34">
        <v>3.11</v>
      </c>
      <c r="CZ37" s="34">
        <v>3.52</v>
      </c>
      <c r="DA37" s="34">
        <v>3.3</v>
      </c>
      <c r="DB37" s="34">
        <v>3.41</v>
      </c>
      <c r="DC37" s="34">
        <v>3.81</v>
      </c>
      <c r="DD37" s="34">
        <v>3.84</v>
      </c>
      <c r="DE37" s="34">
        <v>4.28</v>
      </c>
      <c r="DF37" s="34">
        <v>5.05</v>
      </c>
      <c r="DG37" s="33">
        <v>5.19</v>
      </c>
      <c r="DH37" s="34">
        <v>5.52</v>
      </c>
      <c r="DI37" s="34">
        <v>4.7</v>
      </c>
      <c r="DJ37" s="34">
        <v>3.3</v>
      </c>
      <c r="DK37" s="34">
        <v>3.43</v>
      </c>
      <c r="DL37" s="34">
        <v>3.9</v>
      </c>
      <c r="DM37" s="34">
        <v>4.33</v>
      </c>
      <c r="DN37" s="34">
        <v>4.1399999999999997</v>
      </c>
      <c r="DO37" s="34">
        <v>3.85</v>
      </c>
      <c r="DP37" s="34">
        <v>4.1100000000000003</v>
      </c>
      <c r="DQ37" s="34">
        <v>4.59</v>
      </c>
      <c r="DR37" s="34">
        <v>5.19</v>
      </c>
      <c r="DS37" s="33">
        <v>5.47</v>
      </c>
      <c r="DT37" s="34">
        <v>5.76</v>
      </c>
      <c r="DU37" s="34">
        <v>3.97</v>
      </c>
      <c r="DV37" s="34">
        <v>3.3</v>
      </c>
      <c r="DW37" s="34">
        <v>3.61</v>
      </c>
      <c r="DX37" s="34">
        <v>4.1900000000000004</v>
      </c>
      <c r="DY37" s="34">
        <v>3.68</v>
      </c>
      <c r="DZ37" s="34">
        <v>3.37</v>
      </c>
      <c r="EA37" s="34">
        <v>3.42</v>
      </c>
      <c r="EB37" s="34">
        <v>3.91</v>
      </c>
      <c r="EC37" s="34">
        <v>4.1900000000000004</v>
      </c>
      <c r="ED37" s="34">
        <v>4.51</v>
      </c>
      <c r="EE37" s="33">
        <v>5.23</v>
      </c>
      <c r="EF37" s="34">
        <v>4.8600000000000003</v>
      </c>
      <c r="EG37" s="34">
        <v>4.5</v>
      </c>
      <c r="EH37" s="34">
        <v>5.13</v>
      </c>
      <c r="EI37" s="34">
        <v>5.24</v>
      </c>
      <c r="EJ37" s="34">
        <v>5.43</v>
      </c>
      <c r="EK37" s="34">
        <v>6.73</v>
      </c>
      <c r="EL37" s="34">
        <v>6.06</v>
      </c>
      <c r="EM37" s="34">
        <v>5.5</v>
      </c>
      <c r="EN37" s="34">
        <v>5.5779998884400017</v>
      </c>
      <c r="EO37" s="34">
        <v>5.4424998639375035</v>
      </c>
      <c r="EP37" s="34">
        <v>5.434999864125003</v>
      </c>
      <c r="EQ37" s="34">
        <v>5.4059998918800014</v>
      </c>
      <c r="ER37" s="34">
        <v>5.9249998518750031</v>
      </c>
      <c r="ES37" s="34">
        <v>4.809999879750003</v>
      </c>
      <c r="ET37" s="34">
        <v>4.1499998962500024</v>
      </c>
      <c r="EU37" s="34">
        <v>4.3179999136400022</v>
      </c>
      <c r="EV37" s="34">
        <v>3.7449999063750021</v>
      </c>
      <c r="EW37" s="34">
        <v>3.585999928280001</v>
      </c>
      <c r="EX37" s="34">
        <v>3.397499915062502</v>
      </c>
      <c r="EY37" s="34">
        <v>3.7199999070000023</v>
      </c>
      <c r="EZ37" s="34">
        <v>3.4919999301600013</v>
      </c>
      <c r="FA37" s="34">
        <v>3.3324999166875018</v>
      </c>
      <c r="FB37" s="34">
        <v>2.7949999301250017</v>
      </c>
      <c r="FC37" s="34">
        <v>2.9474999263125019</v>
      </c>
      <c r="FD37" s="34">
        <v>3.4399999140000017</v>
      </c>
      <c r="FE37" s="34">
        <v>2.9179999416400011</v>
      </c>
      <c r="FF37" s="34"/>
      <c r="FG37" s="34"/>
      <c r="FH37" s="34"/>
      <c r="FI37" s="34"/>
      <c r="FJ37" s="34"/>
      <c r="FK37" s="34"/>
      <c r="FL37" s="34"/>
      <c r="FM37" s="34"/>
      <c r="FN37" s="34"/>
    </row>
    <row r="38" spans="1:170" s="35" customFormat="1" x14ac:dyDescent="0.4">
      <c r="A38" s="12" t="s">
        <v>49</v>
      </c>
      <c r="B38" s="30" t="s">
        <v>18</v>
      </c>
      <c r="C38" s="33">
        <v>439</v>
      </c>
      <c r="D38" s="33">
        <v>458</v>
      </c>
      <c r="E38" s="33">
        <v>457</v>
      </c>
      <c r="F38" s="33">
        <v>443</v>
      </c>
      <c r="G38" s="33">
        <v>428</v>
      </c>
      <c r="H38" s="33">
        <v>402</v>
      </c>
      <c r="I38" s="33">
        <v>390</v>
      </c>
      <c r="J38" s="33">
        <v>392</v>
      </c>
      <c r="K38" s="33">
        <v>381</v>
      </c>
      <c r="L38" s="33">
        <v>433</v>
      </c>
      <c r="M38" s="33">
        <v>506</v>
      </c>
      <c r="N38" s="33">
        <v>621</v>
      </c>
      <c r="O38" s="33">
        <v>696</v>
      </c>
      <c r="P38" s="33">
        <v>701</v>
      </c>
      <c r="Q38" s="33">
        <v>729</v>
      </c>
      <c r="R38" s="33">
        <v>709</v>
      </c>
      <c r="S38" s="33">
        <v>626</v>
      </c>
      <c r="T38" s="33">
        <v>573</v>
      </c>
      <c r="U38" s="33">
        <v>516</v>
      </c>
      <c r="V38" s="33">
        <v>438</v>
      </c>
      <c r="W38" s="33">
        <v>432</v>
      </c>
      <c r="X38" s="33">
        <v>476</v>
      </c>
      <c r="Y38" s="33">
        <v>586</v>
      </c>
      <c r="Z38" s="33">
        <v>557</v>
      </c>
      <c r="AA38" s="33">
        <v>550</v>
      </c>
      <c r="AB38" s="33">
        <v>542</v>
      </c>
      <c r="AC38" s="33">
        <v>478</v>
      </c>
      <c r="AD38" s="33">
        <v>453</v>
      </c>
      <c r="AE38" s="33">
        <v>424</v>
      </c>
      <c r="AF38" s="33">
        <v>386</v>
      </c>
      <c r="AG38" s="33">
        <v>355</v>
      </c>
      <c r="AH38" s="33">
        <v>325</v>
      </c>
      <c r="AI38" s="33">
        <v>332</v>
      </c>
      <c r="AJ38" s="33">
        <v>361</v>
      </c>
      <c r="AK38" s="33">
        <v>403</v>
      </c>
      <c r="AL38" s="33">
        <v>450</v>
      </c>
      <c r="AM38" s="33">
        <v>445</v>
      </c>
      <c r="AN38" s="33">
        <v>447</v>
      </c>
      <c r="AO38" s="33">
        <v>551</v>
      </c>
      <c r="AP38" s="33">
        <v>608</v>
      </c>
      <c r="AQ38" s="33">
        <v>628</v>
      </c>
      <c r="AR38" s="33">
        <v>611</v>
      </c>
      <c r="AS38" s="33">
        <v>592</v>
      </c>
      <c r="AT38" s="33">
        <v>613</v>
      </c>
      <c r="AU38" s="33">
        <v>618</v>
      </c>
      <c r="AV38" s="33">
        <v>647</v>
      </c>
      <c r="AW38" s="33">
        <v>694</v>
      </c>
      <c r="AX38" s="33">
        <v>699</v>
      </c>
      <c r="AY38" s="33">
        <v>673</v>
      </c>
      <c r="AZ38" s="33">
        <v>636</v>
      </c>
      <c r="BA38" s="33">
        <v>635</v>
      </c>
      <c r="BB38" s="33">
        <v>654</v>
      </c>
      <c r="BC38" s="33">
        <v>641</v>
      </c>
      <c r="BD38" s="33">
        <v>562</v>
      </c>
      <c r="BE38" s="33">
        <v>547</v>
      </c>
      <c r="BF38" s="33">
        <v>532</v>
      </c>
      <c r="BG38" s="33">
        <v>507</v>
      </c>
      <c r="BH38" s="33">
        <v>529</v>
      </c>
      <c r="BI38" s="33">
        <v>528</v>
      </c>
      <c r="BJ38" s="33">
        <v>527</v>
      </c>
      <c r="BK38" s="33">
        <v>522</v>
      </c>
      <c r="BL38" s="33">
        <v>531</v>
      </c>
      <c r="BM38" s="33">
        <v>576</v>
      </c>
      <c r="BN38" s="33">
        <v>588</v>
      </c>
      <c r="BO38" s="33">
        <v>572</v>
      </c>
      <c r="BP38" s="33">
        <v>582</v>
      </c>
      <c r="BQ38" s="33">
        <v>565</v>
      </c>
      <c r="BR38" s="33">
        <v>572</v>
      </c>
      <c r="BS38" s="33">
        <v>619</v>
      </c>
      <c r="BT38" s="33">
        <v>654</v>
      </c>
      <c r="BU38" s="33">
        <v>815</v>
      </c>
      <c r="BV38" s="33">
        <v>1190</v>
      </c>
      <c r="BW38" s="33">
        <v>1348</v>
      </c>
      <c r="BX38" s="34">
        <v>1436</v>
      </c>
      <c r="BY38" s="34">
        <v>1473</v>
      </c>
      <c r="BZ38" s="34">
        <v>1426</v>
      </c>
      <c r="CA38" s="34">
        <v>1415</v>
      </c>
      <c r="CB38" s="34">
        <v>1363</v>
      </c>
      <c r="CC38" s="34">
        <v>1304</v>
      </c>
      <c r="CD38" s="34">
        <v>1230</v>
      </c>
      <c r="CE38" s="34">
        <v>1207</v>
      </c>
      <c r="CF38" s="34">
        <v>1216</v>
      </c>
      <c r="CG38" s="34">
        <v>1276</v>
      </c>
      <c r="CH38" s="34">
        <v>1245</v>
      </c>
      <c r="CI38" s="33">
        <v>1283</v>
      </c>
      <c r="CJ38" s="34">
        <v>1245</v>
      </c>
      <c r="CK38" s="34">
        <v>1046</v>
      </c>
      <c r="CL38" s="34">
        <v>859</v>
      </c>
      <c r="CM38" s="34">
        <v>621</v>
      </c>
      <c r="CN38" s="34">
        <v>421</v>
      </c>
      <c r="CO38" s="34">
        <v>321</v>
      </c>
      <c r="CP38" s="34">
        <v>315</v>
      </c>
      <c r="CQ38" s="34">
        <v>338</v>
      </c>
      <c r="CR38" s="34">
        <v>334</v>
      </c>
      <c r="CS38" s="34">
        <v>336</v>
      </c>
      <c r="CT38" s="34">
        <v>381</v>
      </c>
      <c r="CU38" s="33">
        <v>463</v>
      </c>
      <c r="CV38" s="34">
        <v>487</v>
      </c>
      <c r="CW38" s="34">
        <v>536</v>
      </c>
      <c r="CX38" s="34">
        <v>662</v>
      </c>
      <c r="CY38" s="34">
        <v>764</v>
      </c>
      <c r="CZ38" s="34">
        <v>772</v>
      </c>
      <c r="DA38" s="34">
        <v>757</v>
      </c>
      <c r="DB38" s="34">
        <v>736</v>
      </c>
      <c r="DC38" s="34">
        <v>827</v>
      </c>
      <c r="DD38" s="34">
        <v>1185</v>
      </c>
      <c r="DE38" s="34">
        <v>1449</v>
      </c>
      <c r="DF38" s="34">
        <v>1550</v>
      </c>
      <c r="DG38" s="33">
        <v>1540</v>
      </c>
      <c r="DH38" s="34">
        <v>1536</v>
      </c>
      <c r="DI38" s="34">
        <v>1549</v>
      </c>
      <c r="DJ38" s="34">
        <v>1530</v>
      </c>
      <c r="DK38" s="34">
        <v>1432</v>
      </c>
      <c r="DL38" s="34">
        <v>1096</v>
      </c>
      <c r="DM38" s="34">
        <v>930</v>
      </c>
      <c r="DN38" s="34">
        <v>811</v>
      </c>
      <c r="DO38" s="34">
        <v>754</v>
      </c>
      <c r="DP38" s="34">
        <v>862</v>
      </c>
      <c r="DQ38" s="34">
        <v>980</v>
      </c>
      <c r="DR38" s="34">
        <v>945</v>
      </c>
      <c r="DS38" s="33">
        <v>953</v>
      </c>
      <c r="DT38" s="34">
        <v>987</v>
      </c>
      <c r="DU38" s="34">
        <v>1018</v>
      </c>
      <c r="DV38" s="34">
        <v>1061</v>
      </c>
      <c r="DW38" s="34">
        <v>1036</v>
      </c>
      <c r="DX38" s="34">
        <v>892</v>
      </c>
      <c r="DY38" s="34">
        <v>733</v>
      </c>
      <c r="DZ38" s="34">
        <v>736</v>
      </c>
      <c r="EA38" s="34">
        <v>738</v>
      </c>
      <c r="EB38" s="34">
        <v>911</v>
      </c>
      <c r="EC38" s="34">
        <v>1226</v>
      </c>
      <c r="ED38" s="34">
        <v>1633</v>
      </c>
      <c r="EE38" s="33">
        <v>1757</v>
      </c>
      <c r="EF38" s="34">
        <v>1772</v>
      </c>
      <c r="EG38" s="34">
        <v>1718</v>
      </c>
      <c r="EH38" s="34">
        <v>1522</v>
      </c>
      <c r="EI38" s="34">
        <v>1352</v>
      </c>
      <c r="EJ38" s="34">
        <v>1202</v>
      </c>
      <c r="EK38" s="34">
        <v>1034</v>
      </c>
      <c r="EL38" s="34">
        <v>1133</v>
      </c>
      <c r="EM38" s="34">
        <v>1285</v>
      </c>
      <c r="EN38" s="34">
        <v>1442.2599711548003</v>
      </c>
      <c r="EO38" s="34">
        <v>1664.0824583979386</v>
      </c>
      <c r="EP38" s="34">
        <v>1799.4624550134386</v>
      </c>
      <c r="EQ38" s="34">
        <v>1846.2759630744804</v>
      </c>
      <c r="ER38" s="34">
        <v>1882.0724529481888</v>
      </c>
      <c r="ES38" s="34">
        <v>1737.1524565711884</v>
      </c>
      <c r="ET38" s="34">
        <v>1732.3724566906883</v>
      </c>
      <c r="EU38" s="34">
        <v>1723.2859655342806</v>
      </c>
      <c r="EV38" s="34">
        <v>1763.4674559133132</v>
      </c>
      <c r="EW38" s="34">
        <v>1647.2399670552004</v>
      </c>
      <c r="EX38" s="34">
        <v>1538.0874615478133</v>
      </c>
      <c r="EY38" s="34">
        <v>1533.9049616523757</v>
      </c>
      <c r="EZ38" s="34">
        <v>1599.2579680148406</v>
      </c>
      <c r="FA38" s="34">
        <v>1709.9349999999999</v>
      </c>
      <c r="FB38" s="34">
        <v>1720.8074569798134</v>
      </c>
      <c r="FC38" s="34">
        <v>1580.3999604900007</v>
      </c>
      <c r="FD38" s="34">
        <v>1554.0224611494384</v>
      </c>
      <c r="FE38" s="34">
        <v>1355.3639728927205</v>
      </c>
      <c r="FF38" s="34"/>
      <c r="FG38" s="34"/>
      <c r="FH38" s="34"/>
      <c r="FI38" s="34"/>
      <c r="FJ38" s="34"/>
      <c r="FK38" s="34"/>
      <c r="FL38" s="34"/>
      <c r="FM38" s="34"/>
      <c r="FN38" s="34"/>
    </row>
    <row r="39" spans="1:170" s="35" customFormat="1" x14ac:dyDescent="0.4">
      <c r="A39" s="12" t="s">
        <v>50</v>
      </c>
      <c r="B39" s="30" t="s">
        <v>17</v>
      </c>
      <c r="C39" s="33">
        <v>13</v>
      </c>
      <c r="D39" s="33">
        <v>11.35</v>
      </c>
      <c r="E39" s="33">
        <v>11.07</v>
      </c>
      <c r="F39" s="33">
        <v>11.23</v>
      </c>
      <c r="G39" s="33">
        <v>10.15</v>
      </c>
      <c r="H39" s="33">
        <v>10.15</v>
      </c>
      <c r="I39" s="33">
        <v>11.7</v>
      </c>
      <c r="J39" s="33">
        <v>10.9</v>
      </c>
      <c r="K39" s="33">
        <v>9.85</v>
      </c>
      <c r="L39" s="33">
        <v>9.23</v>
      </c>
      <c r="M39" s="33">
        <v>10.1</v>
      </c>
      <c r="N39" s="33">
        <v>10.19</v>
      </c>
      <c r="O39" s="33">
        <v>10.19</v>
      </c>
      <c r="P39" s="33">
        <v>10.19</v>
      </c>
      <c r="Q39" s="33">
        <v>10.37</v>
      </c>
      <c r="R39" s="33">
        <v>10.130000000000001</v>
      </c>
      <c r="S39" s="33">
        <v>10.039999999999999</v>
      </c>
      <c r="T39" s="33">
        <v>10.039999999999999</v>
      </c>
      <c r="U39" s="33">
        <v>10.35</v>
      </c>
      <c r="V39" s="33">
        <v>10.35</v>
      </c>
      <c r="W39" s="33">
        <v>11.17</v>
      </c>
      <c r="X39" s="33">
        <v>10.95</v>
      </c>
      <c r="Y39" s="33">
        <v>10.59</v>
      </c>
      <c r="Z39" s="33">
        <v>11.19</v>
      </c>
      <c r="AA39" s="33">
        <v>11.19</v>
      </c>
      <c r="AB39" s="33">
        <v>11.19</v>
      </c>
      <c r="AC39" s="33">
        <v>10.85</v>
      </c>
      <c r="AD39" s="33">
        <v>10.49</v>
      </c>
      <c r="AE39" s="33">
        <v>10.32</v>
      </c>
      <c r="AF39" s="33">
        <v>9.75</v>
      </c>
      <c r="AG39" s="33">
        <v>9.75</v>
      </c>
      <c r="AH39" s="33">
        <v>12</v>
      </c>
      <c r="AI39" s="33">
        <v>11.94</v>
      </c>
      <c r="AJ39" s="33">
        <v>10.95</v>
      </c>
      <c r="AK39" s="33">
        <v>12.33</v>
      </c>
      <c r="AL39" s="33">
        <v>15.25</v>
      </c>
      <c r="AM39" s="33">
        <v>16.149999999999999</v>
      </c>
      <c r="AN39" s="33">
        <v>16.149999999999999</v>
      </c>
      <c r="AO39" s="33">
        <v>16.82</v>
      </c>
      <c r="AP39" s="33">
        <v>17.45</v>
      </c>
      <c r="AQ39" s="33">
        <v>17.14</v>
      </c>
      <c r="AR39" s="33">
        <v>17.14</v>
      </c>
      <c r="AS39" s="33">
        <v>17.14</v>
      </c>
      <c r="AT39" s="33">
        <v>17.14</v>
      </c>
      <c r="AU39" s="33">
        <v>17.760000000000002</v>
      </c>
      <c r="AV39" s="33">
        <v>15.87</v>
      </c>
      <c r="AW39" s="33">
        <v>16</v>
      </c>
      <c r="AX39" s="33">
        <v>15.83</v>
      </c>
      <c r="AY39" s="33">
        <v>15.83</v>
      </c>
      <c r="AZ39" s="33">
        <v>15.83</v>
      </c>
      <c r="BA39" s="33">
        <v>14.77</v>
      </c>
      <c r="BB39" s="33">
        <v>15.01</v>
      </c>
      <c r="BC39" s="33">
        <v>14.67</v>
      </c>
      <c r="BD39" s="33">
        <v>14</v>
      </c>
      <c r="BE39" s="33">
        <v>14</v>
      </c>
      <c r="BF39" s="33">
        <v>14.1</v>
      </c>
      <c r="BG39" s="33">
        <v>13.85</v>
      </c>
      <c r="BH39" s="33">
        <v>12.69</v>
      </c>
      <c r="BI39" s="33">
        <v>15.02</v>
      </c>
      <c r="BJ39" s="33">
        <v>15.22</v>
      </c>
      <c r="BK39" s="33">
        <v>15</v>
      </c>
      <c r="BL39" s="33">
        <v>15</v>
      </c>
      <c r="BM39" s="33">
        <v>13.65</v>
      </c>
      <c r="BN39" s="33">
        <v>14.06</v>
      </c>
      <c r="BO39" s="33">
        <v>14.06</v>
      </c>
      <c r="BP39" s="33">
        <v>14.06</v>
      </c>
      <c r="BQ39" s="33">
        <v>14.06</v>
      </c>
      <c r="BR39" s="33">
        <v>14.06</v>
      </c>
      <c r="BS39" s="33">
        <v>14.06</v>
      </c>
      <c r="BT39" s="33">
        <v>14.06</v>
      </c>
      <c r="BU39" s="33">
        <v>14.9</v>
      </c>
      <c r="BV39" s="33">
        <v>14.51</v>
      </c>
      <c r="BW39" s="33">
        <v>14.35</v>
      </c>
      <c r="BX39" s="34">
        <v>15.53</v>
      </c>
      <c r="BY39" s="34">
        <v>15.52</v>
      </c>
      <c r="BZ39" s="34">
        <v>15.44</v>
      </c>
      <c r="CA39" s="34">
        <v>13.76</v>
      </c>
      <c r="CB39" s="34">
        <v>13.76</v>
      </c>
      <c r="CC39" s="34">
        <v>13.76</v>
      </c>
      <c r="CD39" s="34">
        <v>13.76</v>
      </c>
      <c r="CE39" s="34">
        <v>14</v>
      </c>
      <c r="CF39" s="34">
        <v>14.37</v>
      </c>
      <c r="CG39" s="34">
        <v>15.96</v>
      </c>
      <c r="CH39" s="34">
        <v>15.6</v>
      </c>
      <c r="CI39" s="33">
        <v>14.85</v>
      </c>
      <c r="CJ39" s="34">
        <v>14.85</v>
      </c>
      <c r="CK39" s="34">
        <v>14.21</v>
      </c>
      <c r="CL39" s="34">
        <v>15.5</v>
      </c>
      <c r="CM39" s="34">
        <v>17.28</v>
      </c>
      <c r="CN39" s="34">
        <v>17.28</v>
      </c>
      <c r="CO39" s="34">
        <v>17.28</v>
      </c>
      <c r="CP39" s="34">
        <v>17.28</v>
      </c>
      <c r="CQ39" s="34">
        <v>17.28</v>
      </c>
      <c r="CR39" s="34">
        <v>17.5</v>
      </c>
      <c r="CS39" s="34">
        <v>19.850000000000001</v>
      </c>
      <c r="CT39" s="34">
        <v>18.350000000000001</v>
      </c>
      <c r="CU39" s="33">
        <v>18.350000000000001</v>
      </c>
      <c r="CV39" s="34">
        <v>18.350000000000001</v>
      </c>
      <c r="CW39" s="34">
        <v>18.03</v>
      </c>
      <c r="CX39" s="34">
        <v>18.61</v>
      </c>
      <c r="CY39" s="34">
        <v>19.600000000000001</v>
      </c>
      <c r="CZ39" s="34">
        <v>19.600000000000001</v>
      </c>
      <c r="DA39" s="34">
        <v>19.600000000000001</v>
      </c>
      <c r="DB39" s="34">
        <v>19.600000000000001</v>
      </c>
      <c r="DC39" s="34">
        <v>18.350000000000001</v>
      </c>
      <c r="DD39" s="34">
        <v>18.350000000000001</v>
      </c>
      <c r="DE39" s="34">
        <v>17.52</v>
      </c>
      <c r="DF39" s="34">
        <v>17.850000000000001</v>
      </c>
      <c r="DG39" s="33">
        <v>19.36</v>
      </c>
      <c r="DH39" s="34">
        <v>19.36</v>
      </c>
      <c r="DI39" s="34">
        <v>18.16</v>
      </c>
      <c r="DJ39" s="34">
        <v>19.27</v>
      </c>
      <c r="DK39" s="34">
        <v>20</v>
      </c>
      <c r="DL39" s="34">
        <v>20</v>
      </c>
      <c r="DM39" s="34">
        <v>20</v>
      </c>
      <c r="DN39" s="34">
        <v>17.350000000000001</v>
      </c>
      <c r="DO39" s="34">
        <v>17.350000000000001</v>
      </c>
      <c r="DP39" s="34">
        <v>17.350000000000001</v>
      </c>
      <c r="DQ39" s="34">
        <v>15.26</v>
      </c>
      <c r="DR39" s="34">
        <v>13.85</v>
      </c>
      <c r="DS39" s="33">
        <v>13.85</v>
      </c>
      <c r="DT39" s="34">
        <v>13.85</v>
      </c>
      <c r="DU39" s="34">
        <v>15.52</v>
      </c>
      <c r="DV39" s="34">
        <v>15.62</v>
      </c>
      <c r="DW39" s="34">
        <v>15.25</v>
      </c>
      <c r="DX39" s="34">
        <v>15.25</v>
      </c>
      <c r="DY39" s="34">
        <v>15.25</v>
      </c>
      <c r="DZ39" s="34">
        <v>15.25</v>
      </c>
      <c r="EA39" s="34">
        <v>15.41</v>
      </c>
      <c r="EB39" s="34">
        <v>14.93</v>
      </c>
      <c r="EC39" s="34">
        <v>15.35</v>
      </c>
      <c r="ED39" s="34">
        <v>15.35</v>
      </c>
      <c r="EE39" s="33">
        <v>15.35</v>
      </c>
      <c r="EF39" s="34">
        <v>15.35</v>
      </c>
      <c r="EG39" s="34">
        <v>15</v>
      </c>
      <c r="EH39" s="34">
        <v>14.9</v>
      </c>
      <c r="EI39" s="34">
        <v>14.02</v>
      </c>
      <c r="EJ39" s="34">
        <v>14.22</v>
      </c>
      <c r="EK39" s="34">
        <v>14.22</v>
      </c>
      <c r="EL39" s="34">
        <v>14.22</v>
      </c>
      <c r="EM39" s="34">
        <v>14.17</v>
      </c>
      <c r="EN39" s="34">
        <v>13.197999736040007</v>
      </c>
      <c r="EO39" s="34">
        <v>13.99999860000014</v>
      </c>
      <c r="EP39" s="34">
        <v>13.99999860000014</v>
      </c>
      <c r="EQ39" s="34">
        <v>13.99999860000014</v>
      </c>
      <c r="ER39" s="34">
        <v>13.99999860000014</v>
      </c>
      <c r="ES39" s="34">
        <v>16.453332784888907</v>
      </c>
      <c r="ET39" s="34">
        <v>16.784999580375011</v>
      </c>
      <c r="EU39" s="34">
        <v>16.954999576125008</v>
      </c>
      <c r="EV39" s="34">
        <v>16.954999576125008</v>
      </c>
      <c r="EW39" s="34">
        <v>12.899999355000034</v>
      </c>
      <c r="EX39" s="34">
        <v>13.449999663750006</v>
      </c>
      <c r="EY39" s="34">
        <v>13.166666227777792</v>
      </c>
      <c r="EZ39" s="34">
        <v>13.159999736800003</v>
      </c>
      <c r="FA39" s="34">
        <v>15.750000000000002</v>
      </c>
      <c r="FB39" s="34">
        <v>16.239999594000011</v>
      </c>
      <c r="FC39" s="34">
        <v>16.38999959025001</v>
      </c>
      <c r="FD39" s="34">
        <v>16.754999581125009</v>
      </c>
      <c r="FE39" s="34">
        <v>15.94</v>
      </c>
      <c r="FF39" s="34"/>
      <c r="FG39" s="34"/>
      <c r="FH39" s="34"/>
      <c r="FI39" s="34"/>
      <c r="FJ39" s="34"/>
      <c r="FK39" s="34"/>
      <c r="FL39" s="34"/>
      <c r="FM39" s="34"/>
      <c r="FN39" s="34"/>
    </row>
    <row r="40" spans="1:170" s="35" customFormat="1" x14ac:dyDescent="0.4">
      <c r="A40" s="12" t="s">
        <v>51</v>
      </c>
      <c r="B40" s="30" t="s">
        <v>17</v>
      </c>
      <c r="C40" s="33">
        <v>15</v>
      </c>
      <c r="D40" s="33">
        <v>15</v>
      </c>
      <c r="E40" s="33">
        <v>15</v>
      </c>
      <c r="F40" s="33">
        <v>14.93</v>
      </c>
      <c r="G40" s="33">
        <v>15.61</v>
      </c>
      <c r="H40" s="33">
        <v>16.22</v>
      </c>
      <c r="I40" s="33">
        <v>15</v>
      </c>
      <c r="J40" s="33">
        <v>13.35</v>
      </c>
      <c r="K40" s="33">
        <v>13.26</v>
      </c>
      <c r="L40" s="33">
        <v>13.81</v>
      </c>
      <c r="M40" s="33">
        <v>14.66</v>
      </c>
      <c r="N40" s="33">
        <v>14.66</v>
      </c>
      <c r="O40" s="33">
        <v>14.66</v>
      </c>
      <c r="P40" s="33">
        <v>14.66</v>
      </c>
      <c r="Q40" s="33">
        <v>16</v>
      </c>
      <c r="R40" s="33">
        <v>16.239999999999998</v>
      </c>
      <c r="S40" s="33">
        <v>16.36</v>
      </c>
      <c r="T40" s="33">
        <v>16.5</v>
      </c>
      <c r="U40" s="33">
        <v>14.25</v>
      </c>
      <c r="V40" s="33">
        <v>13.01</v>
      </c>
      <c r="W40" s="33">
        <v>11.4</v>
      </c>
      <c r="X40" s="33">
        <v>11.9</v>
      </c>
      <c r="Y40" s="33">
        <v>11.69</v>
      </c>
      <c r="Z40" s="33">
        <v>12.26</v>
      </c>
      <c r="AA40" s="33">
        <v>13.41</v>
      </c>
      <c r="AB40" s="33">
        <v>13.36</v>
      </c>
      <c r="AC40" s="33">
        <v>13.46</v>
      </c>
      <c r="AD40" s="33">
        <v>14.46</v>
      </c>
      <c r="AE40" s="33">
        <v>15.93</v>
      </c>
      <c r="AF40" s="33">
        <v>14.8</v>
      </c>
      <c r="AG40" s="33">
        <v>13.63</v>
      </c>
      <c r="AH40" s="33">
        <v>15.32</v>
      </c>
      <c r="AI40" s="33">
        <v>14.97</v>
      </c>
      <c r="AJ40" s="33">
        <v>14.24</v>
      </c>
      <c r="AK40" s="33">
        <v>14.68</v>
      </c>
      <c r="AL40" s="33">
        <v>14.65</v>
      </c>
      <c r="AM40" s="33">
        <v>14.96</v>
      </c>
      <c r="AN40" s="33">
        <v>15.26</v>
      </c>
      <c r="AO40" s="33">
        <v>15.92</v>
      </c>
      <c r="AP40" s="33">
        <v>15.43</v>
      </c>
      <c r="AQ40" s="33">
        <v>19.18</v>
      </c>
      <c r="AR40" s="33">
        <v>18.510000000000002</v>
      </c>
      <c r="AS40" s="33">
        <v>18.739999999999998</v>
      </c>
      <c r="AT40" s="33">
        <v>18.850000000000001</v>
      </c>
      <c r="AU40" s="33">
        <v>18.440000000000001</v>
      </c>
      <c r="AV40" s="33">
        <v>19.440000000000001</v>
      </c>
      <c r="AW40" s="33">
        <v>18.579999999999998</v>
      </c>
      <c r="AX40" s="33">
        <v>19.22</v>
      </c>
      <c r="AY40" s="33">
        <v>18.3</v>
      </c>
      <c r="AZ40" s="33">
        <v>19.32</v>
      </c>
      <c r="BA40" s="33">
        <v>20.87</v>
      </c>
      <c r="BB40" s="33">
        <v>21.1</v>
      </c>
      <c r="BC40" s="33">
        <v>20.32</v>
      </c>
      <c r="BD40" s="33">
        <v>20.399999999999999</v>
      </c>
      <c r="BE40" s="33">
        <v>19.21</v>
      </c>
      <c r="BF40" s="33">
        <v>19.63</v>
      </c>
      <c r="BG40" s="33">
        <v>20.83</v>
      </c>
      <c r="BH40" s="33">
        <v>21.46</v>
      </c>
      <c r="BI40" s="33">
        <v>21.77</v>
      </c>
      <c r="BJ40" s="33">
        <v>22.27</v>
      </c>
      <c r="BK40" s="33">
        <v>20.79</v>
      </c>
      <c r="BL40" s="33">
        <v>20.53</v>
      </c>
      <c r="BM40" s="33">
        <v>20.54</v>
      </c>
      <c r="BN40" s="33">
        <v>22.05</v>
      </c>
      <c r="BO40" s="33">
        <v>20.28</v>
      </c>
      <c r="BP40" s="33">
        <v>20.25</v>
      </c>
      <c r="BQ40" s="33">
        <v>21.07</v>
      </c>
      <c r="BR40" s="33">
        <v>20.8</v>
      </c>
      <c r="BS40" s="33">
        <v>20.420000000000002</v>
      </c>
      <c r="BT40" s="33">
        <v>20.56</v>
      </c>
      <c r="BU40" s="33">
        <v>21</v>
      </c>
      <c r="BV40" s="33">
        <v>20.27</v>
      </c>
      <c r="BW40" s="33">
        <v>20.29</v>
      </c>
      <c r="BX40" s="34">
        <v>20.420000000000002</v>
      </c>
      <c r="BY40" s="34">
        <v>20.75</v>
      </c>
      <c r="BZ40" s="34">
        <v>22.04</v>
      </c>
      <c r="CA40" s="34">
        <v>22.42</v>
      </c>
      <c r="CB40" s="34">
        <v>24</v>
      </c>
      <c r="CC40" s="34">
        <v>25.22</v>
      </c>
      <c r="CD40" s="34">
        <v>24.48</v>
      </c>
      <c r="CE40" s="34">
        <v>23.95</v>
      </c>
      <c r="CF40" s="34">
        <v>24.4</v>
      </c>
      <c r="CG40" s="34">
        <v>25</v>
      </c>
      <c r="CH40" s="34">
        <v>25</v>
      </c>
      <c r="CI40" s="33">
        <v>25.2</v>
      </c>
      <c r="CJ40" s="34">
        <v>25.75</v>
      </c>
      <c r="CK40" s="34">
        <v>26.44</v>
      </c>
      <c r="CL40" s="34">
        <v>26.85</v>
      </c>
      <c r="CM40" s="34">
        <v>25.1</v>
      </c>
      <c r="CN40" s="34">
        <v>25</v>
      </c>
      <c r="CO40" s="34">
        <v>24.6</v>
      </c>
      <c r="CP40" s="34">
        <v>24.09</v>
      </c>
      <c r="CQ40" s="34">
        <v>24.31</v>
      </c>
      <c r="CR40" s="34">
        <v>24.3</v>
      </c>
      <c r="CS40" s="34">
        <v>39.49</v>
      </c>
      <c r="CT40" s="34">
        <v>38.94</v>
      </c>
      <c r="CU40" s="33">
        <v>39.5</v>
      </c>
      <c r="CV40" s="34">
        <v>40.75</v>
      </c>
      <c r="CW40" s="34">
        <v>40</v>
      </c>
      <c r="CX40" s="34">
        <v>35.15</v>
      </c>
      <c r="CY40" s="34">
        <v>39.9</v>
      </c>
      <c r="CZ40" s="34">
        <v>38.119999999999997</v>
      </c>
      <c r="DA40" s="34">
        <v>39.96</v>
      </c>
      <c r="DB40" s="34">
        <v>40</v>
      </c>
      <c r="DC40" s="34">
        <v>39.96</v>
      </c>
      <c r="DD40" s="34">
        <v>42.3</v>
      </c>
      <c r="DE40" s="34">
        <v>42.5</v>
      </c>
      <c r="DF40" s="34">
        <v>50</v>
      </c>
      <c r="DG40" s="33">
        <v>52</v>
      </c>
      <c r="DH40" s="34">
        <v>37</v>
      </c>
      <c r="DI40" s="34">
        <v>38</v>
      </c>
      <c r="DJ40" s="34">
        <v>38.67</v>
      </c>
      <c r="DK40" s="34">
        <v>37</v>
      </c>
      <c r="DL40" s="34">
        <v>36</v>
      </c>
      <c r="DM40" s="34">
        <v>36</v>
      </c>
      <c r="DN40" s="34">
        <v>36</v>
      </c>
      <c r="DO40" s="34">
        <v>42.61</v>
      </c>
      <c r="DP40" s="34">
        <v>47.49</v>
      </c>
      <c r="DQ40" s="34">
        <v>45.16</v>
      </c>
      <c r="DR40" s="34">
        <v>45</v>
      </c>
      <c r="DS40" s="33">
        <v>45</v>
      </c>
      <c r="DT40" s="34">
        <v>35</v>
      </c>
      <c r="DU40" s="34">
        <v>37</v>
      </c>
      <c r="DV40" s="34">
        <v>40</v>
      </c>
      <c r="DW40" s="34">
        <v>42</v>
      </c>
      <c r="DX40" s="34">
        <v>42</v>
      </c>
      <c r="DY40" s="34">
        <v>42</v>
      </c>
      <c r="DZ40" s="34">
        <v>42.57</v>
      </c>
      <c r="EA40" s="34">
        <v>49.98</v>
      </c>
      <c r="EB40" s="34">
        <v>59.22</v>
      </c>
      <c r="EC40" s="34">
        <v>50.75</v>
      </c>
      <c r="ED40" s="34">
        <v>41.25</v>
      </c>
      <c r="EE40" s="33">
        <v>40</v>
      </c>
      <c r="EF40" s="34">
        <v>40</v>
      </c>
      <c r="EG40" s="34">
        <v>40</v>
      </c>
      <c r="EH40" s="34">
        <v>44</v>
      </c>
      <c r="EI40" s="34">
        <v>46.49</v>
      </c>
      <c r="EJ40" s="34">
        <v>43</v>
      </c>
      <c r="EK40" s="34">
        <v>43</v>
      </c>
      <c r="EL40" s="34">
        <v>43</v>
      </c>
      <c r="EM40" s="34">
        <v>43</v>
      </c>
      <c r="EN40" s="34">
        <v>42.124998946875024</v>
      </c>
      <c r="EO40" s="34">
        <v>49.624998759375025</v>
      </c>
      <c r="EP40" s="34">
        <v>51.749998706250025</v>
      </c>
      <c r="EQ40" s="34">
        <v>51.799998964000018</v>
      </c>
      <c r="ER40" s="34">
        <v>50.624998734375026</v>
      </c>
      <c r="ES40" s="34">
        <v>47.499998812500024</v>
      </c>
      <c r="ET40" s="34">
        <v>44.677498883062526</v>
      </c>
      <c r="EU40" s="34">
        <v>44.887999102240016</v>
      </c>
      <c r="EV40" s="34">
        <v>35.624999109375018</v>
      </c>
      <c r="EW40" s="34">
        <v>30.035999399280012</v>
      </c>
      <c r="EX40" s="34">
        <v>33.054999173625021</v>
      </c>
      <c r="EY40" s="34">
        <v>34.387499140312514</v>
      </c>
      <c r="EZ40" s="34">
        <v>35.66999928660001</v>
      </c>
      <c r="FA40" s="34">
        <v>35.749999106250023</v>
      </c>
      <c r="FB40" s="34">
        <v>42.499998937500024</v>
      </c>
      <c r="FC40" s="34">
        <v>44.499998887500027</v>
      </c>
      <c r="FD40" s="34">
        <v>38.249999043750023</v>
      </c>
      <c r="FE40" s="34">
        <v>42.167999156640015</v>
      </c>
      <c r="FF40" s="34"/>
      <c r="FG40" s="34"/>
      <c r="FH40" s="34"/>
      <c r="FI40" s="34"/>
      <c r="FJ40" s="34"/>
      <c r="FK40" s="34"/>
      <c r="FL40" s="34"/>
      <c r="FM40" s="34"/>
      <c r="FN40" s="34"/>
    </row>
    <row r="41" spans="1:170" s="35" customFormat="1" hidden="1" x14ac:dyDescent="0.4">
      <c r="A41" s="9" t="s">
        <v>52</v>
      </c>
      <c r="B41" s="31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  <c r="AA41" s="10"/>
      <c r="AB41" s="10"/>
      <c r="AC41" s="10"/>
      <c r="AD41" s="10"/>
      <c r="AE41" s="10"/>
      <c r="AF41" s="10"/>
      <c r="AG41" s="10"/>
      <c r="AH41" s="10"/>
      <c r="AI41" s="10"/>
      <c r="AJ41" s="10"/>
      <c r="AK41" s="10"/>
      <c r="AL41" s="10"/>
      <c r="AM41" s="10"/>
      <c r="AN41" s="10"/>
      <c r="AO41" s="10"/>
      <c r="AP41" s="10"/>
      <c r="AQ41" s="10"/>
      <c r="AR41" s="10"/>
      <c r="AS41" s="10"/>
      <c r="AT41" s="10"/>
      <c r="AU41" s="10"/>
      <c r="AV41" s="10"/>
      <c r="AW41" s="10"/>
      <c r="AX41" s="10"/>
      <c r="AY41" s="10"/>
      <c r="AZ41" s="10"/>
      <c r="BA41" s="10"/>
      <c r="BB41" s="10"/>
      <c r="BC41" s="10"/>
      <c r="BD41" s="10"/>
      <c r="BE41" s="10"/>
      <c r="BF41" s="10"/>
      <c r="BG41" s="10"/>
      <c r="BH41" s="10"/>
      <c r="BI41" s="10"/>
      <c r="BJ41" s="10"/>
      <c r="BK41" s="10"/>
      <c r="BL41" s="10"/>
      <c r="BM41" s="10"/>
      <c r="BN41" s="10"/>
      <c r="BO41" s="10"/>
      <c r="BP41" s="10"/>
      <c r="BQ41" s="10"/>
      <c r="BR41" s="10"/>
      <c r="BS41" s="10"/>
      <c r="BT41" s="10"/>
      <c r="BU41" s="10"/>
      <c r="BV41" s="10"/>
      <c r="BW41" s="10"/>
      <c r="BX41" s="10"/>
      <c r="BY41" s="10"/>
      <c r="BZ41" s="10"/>
      <c r="CA41" s="10"/>
      <c r="CB41" s="10"/>
      <c r="CC41" s="10"/>
      <c r="CD41" s="10"/>
      <c r="CE41" s="10"/>
      <c r="CF41" s="10"/>
      <c r="CG41" s="10"/>
      <c r="CH41" s="10"/>
      <c r="CI41" s="10"/>
      <c r="CJ41" s="10"/>
      <c r="CK41" s="10"/>
      <c r="CL41" s="10"/>
      <c r="CM41" s="10"/>
      <c r="CN41" s="10"/>
      <c r="CO41" s="10"/>
      <c r="CP41" s="10"/>
      <c r="CQ41" s="10"/>
      <c r="CR41" s="10"/>
      <c r="CS41" s="10"/>
      <c r="CT41" s="10"/>
      <c r="CU41" s="10"/>
      <c r="CV41" s="10"/>
      <c r="CW41" s="10"/>
      <c r="CX41" s="10"/>
      <c r="CY41" s="10"/>
      <c r="CZ41" s="10"/>
      <c r="DA41" s="10"/>
      <c r="DB41" s="10"/>
      <c r="DC41" s="10"/>
      <c r="DD41" s="10"/>
      <c r="DE41" s="10"/>
      <c r="DF41" s="10"/>
      <c r="DG41" s="10"/>
      <c r="DH41" s="10"/>
      <c r="DI41" s="10"/>
      <c r="DJ41" s="10"/>
      <c r="DK41" s="10"/>
      <c r="DL41" s="10"/>
      <c r="DM41" s="10"/>
      <c r="DN41" s="10"/>
      <c r="DO41" s="10"/>
      <c r="DP41" s="10"/>
      <c r="DQ41" s="10"/>
      <c r="DR41" s="10"/>
      <c r="DS41" s="10"/>
      <c r="DT41" s="10"/>
      <c r="DU41" s="10"/>
      <c r="DV41" s="10"/>
      <c r="DW41" s="10"/>
      <c r="DX41" s="10"/>
      <c r="DY41" s="10"/>
      <c r="DZ41" s="10"/>
      <c r="EA41" s="10"/>
      <c r="EB41" s="10"/>
      <c r="EC41" s="10"/>
      <c r="ED41" s="10"/>
      <c r="EE41" s="10"/>
      <c r="EF41" s="10"/>
      <c r="EG41" s="10"/>
      <c r="EH41" s="10"/>
      <c r="EI41" s="10"/>
      <c r="EJ41" s="10"/>
      <c r="EK41" s="10"/>
      <c r="EL41" s="10"/>
      <c r="EM41" s="10"/>
      <c r="EN41" s="10"/>
      <c r="EO41" s="10"/>
      <c r="EP41" s="10"/>
      <c r="EQ41" s="10"/>
      <c r="ER41" s="10"/>
      <c r="ES41" s="10"/>
      <c r="ET41" s="10"/>
      <c r="EU41" s="10"/>
      <c r="EV41" s="10"/>
      <c r="EW41" s="10"/>
      <c r="EX41" s="10"/>
      <c r="EY41" s="10"/>
      <c r="EZ41" s="10"/>
      <c r="FA41" s="10"/>
      <c r="FB41" s="10"/>
      <c r="FC41" s="10"/>
      <c r="FD41" s="10"/>
      <c r="FE41" s="10"/>
      <c r="FF41" s="10"/>
      <c r="FG41" s="10"/>
      <c r="FH41" s="10"/>
      <c r="FI41" s="10"/>
      <c r="FJ41" s="10"/>
      <c r="FK41" s="10"/>
      <c r="FL41" s="10"/>
      <c r="FM41" s="10"/>
      <c r="FN41" s="10"/>
    </row>
    <row r="42" spans="1:170" s="35" customFormat="1" hidden="1" x14ac:dyDescent="0.4">
      <c r="A42" s="12" t="s">
        <v>53</v>
      </c>
      <c r="B42" s="30" t="s">
        <v>17</v>
      </c>
      <c r="C42" s="33">
        <v>14.71</v>
      </c>
      <c r="D42" s="33">
        <v>14.71</v>
      </c>
      <c r="E42" s="33">
        <v>14.71</v>
      </c>
      <c r="F42" s="33">
        <v>14.71</v>
      </c>
      <c r="G42" s="33">
        <v>14.71</v>
      </c>
      <c r="H42" s="33">
        <v>14.71</v>
      </c>
      <c r="I42" s="33">
        <v>14.71</v>
      </c>
      <c r="J42" s="33">
        <v>14.71</v>
      </c>
      <c r="K42" s="33">
        <v>14.71</v>
      </c>
      <c r="L42" s="33">
        <v>15</v>
      </c>
      <c r="M42" s="33">
        <v>14.17</v>
      </c>
      <c r="N42" s="33">
        <v>14.93</v>
      </c>
      <c r="O42" s="33">
        <v>14.13</v>
      </c>
      <c r="P42" s="33">
        <v>13.7</v>
      </c>
      <c r="Q42" s="33">
        <v>13.7</v>
      </c>
      <c r="R42" s="33">
        <v>13.7</v>
      </c>
      <c r="S42" s="33">
        <v>13.7</v>
      </c>
      <c r="T42" s="33">
        <v>13.7</v>
      </c>
      <c r="U42" s="33">
        <v>13.7</v>
      </c>
      <c r="V42" s="33">
        <v>13.7</v>
      </c>
      <c r="W42" s="33">
        <v>13.7</v>
      </c>
      <c r="X42" s="33">
        <v>13.7</v>
      </c>
      <c r="Y42" s="33">
        <v>14.73</v>
      </c>
      <c r="Z42" s="33">
        <v>15.04</v>
      </c>
      <c r="AA42" s="33">
        <v>14.42</v>
      </c>
      <c r="AB42" s="33">
        <v>14.42</v>
      </c>
      <c r="AC42" s="33">
        <v>14.42</v>
      </c>
      <c r="AD42" s="33">
        <v>14.42</v>
      </c>
      <c r="AE42" s="33">
        <v>14.42</v>
      </c>
      <c r="AF42" s="33">
        <v>14.42</v>
      </c>
      <c r="AG42" s="33">
        <v>14.42</v>
      </c>
      <c r="AH42" s="33">
        <v>14.42</v>
      </c>
      <c r="AI42" s="33">
        <v>14.42</v>
      </c>
      <c r="AJ42" s="33">
        <v>14.42</v>
      </c>
      <c r="AK42" s="33">
        <v>17.5</v>
      </c>
      <c r="AL42" s="33">
        <v>18.100000000000001</v>
      </c>
      <c r="AM42" s="33">
        <v>18.440000000000001</v>
      </c>
      <c r="AN42" s="33">
        <v>19.920000000000002</v>
      </c>
      <c r="AO42" s="33">
        <v>19.829999999999998</v>
      </c>
      <c r="AP42" s="33">
        <v>19.829999999999998</v>
      </c>
      <c r="AQ42" s="33">
        <v>19.829999999999998</v>
      </c>
      <c r="AR42" s="33">
        <v>19.829999999999998</v>
      </c>
      <c r="AS42" s="33">
        <v>18.93</v>
      </c>
      <c r="AT42" s="33">
        <v>18.93</v>
      </c>
      <c r="AU42" s="33">
        <v>18.93</v>
      </c>
      <c r="AV42" s="33">
        <v>18.93</v>
      </c>
      <c r="AW42" s="33">
        <v>17.850000000000001</v>
      </c>
      <c r="AX42" s="33">
        <v>17.59</v>
      </c>
      <c r="AY42" s="33">
        <v>15.4</v>
      </c>
      <c r="AZ42" s="33">
        <v>15.4</v>
      </c>
      <c r="BA42" s="33">
        <v>15.4</v>
      </c>
      <c r="BB42" s="33">
        <v>15.4</v>
      </c>
      <c r="BC42" s="33">
        <v>15.4</v>
      </c>
      <c r="BD42" s="33">
        <v>15.4</v>
      </c>
      <c r="BE42" s="33">
        <v>15.4</v>
      </c>
      <c r="BF42" s="33">
        <v>15.4</v>
      </c>
      <c r="BG42" s="33">
        <v>15.4</v>
      </c>
      <c r="BH42" s="33">
        <v>15.4</v>
      </c>
      <c r="BI42" s="33">
        <v>19.899999999999999</v>
      </c>
      <c r="BJ42" s="33">
        <v>20.9</v>
      </c>
      <c r="BK42" s="33">
        <v>20.9</v>
      </c>
      <c r="BL42" s="33">
        <v>20.9</v>
      </c>
      <c r="BM42" s="33">
        <v>20.9</v>
      </c>
      <c r="BN42" s="33">
        <v>20.9</v>
      </c>
      <c r="BO42" s="33">
        <v>20.9</v>
      </c>
      <c r="BP42" s="33">
        <v>20.9</v>
      </c>
      <c r="BQ42" s="33">
        <v>20.9</v>
      </c>
      <c r="BR42" s="33">
        <v>20.9</v>
      </c>
      <c r="BS42" s="33">
        <v>20.9</v>
      </c>
      <c r="BT42" s="33">
        <v>20.9</v>
      </c>
      <c r="BU42" s="33">
        <v>22.84</v>
      </c>
      <c r="BV42" s="33">
        <v>23.42</v>
      </c>
      <c r="BW42" s="33">
        <v>25.4</v>
      </c>
      <c r="BX42" s="34">
        <v>26.84</v>
      </c>
      <c r="BY42" s="34">
        <v>26.84</v>
      </c>
      <c r="BZ42" s="34">
        <v>26.84</v>
      </c>
      <c r="CA42" s="34">
        <v>26.84</v>
      </c>
      <c r="CB42" s="34">
        <v>26.84</v>
      </c>
      <c r="CC42" s="34">
        <v>26.84</v>
      </c>
      <c r="CD42" s="34">
        <v>26.84</v>
      </c>
      <c r="CE42" s="34">
        <v>26.84</v>
      </c>
      <c r="CF42" s="34">
        <v>26.84</v>
      </c>
      <c r="CG42" s="34">
        <v>26.84</v>
      </c>
      <c r="CH42" s="34">
        <v>26.84</v>
      </c>
      <c r="CI42" s="33">
        <v>26.84</v>
      </c>
      <c r="CJ42" s="34">
        <v>26.84</v>
      </c>
      <c r="CK42" s="34">
        <v>26.84</v>
      </c>
      <c r="CL42" s="34">
        <v>26.84</v>
      </c>
      <c r="CM42" s="34">
        <v>26.84</v>
      </c>
      <c r="CN42" s="34">
        <v>26.84</v>
      </c>
      <c r="CO42" s="34">
        <v>26.84</v>
      </c>
      <c r="CP42" s="34">
        <v>26.84</v>
      </c>
      <c r="CQ42" s="34">
        <v>26.84</v>
      </c>
      <c r="CR42" s="34">
        <v>26.84</v>
      </c>
      <c r="CS42" s="34">
        <v>26.84</v>
      </c>
      <c r="CT42" s="34">
        <v>26.84</v>
      </c>
      <c r="CU42" s="33">
        <v>26.84</v>
      </c>
      <c r="CV42" s="34">
        <v>26.84</v>
      </c>
      <c r="CW42" s="34">
        <v>26.84</v>
      </c>
      <c r="CX42" s="34">
        <v>26.84</v>
      </c>
      <c r="CY42" s="34">
        <v>26.84</v>
      </c>
      <c r="CZ42" s="34">
        <v>26.84</v>
      </c>
      <c r="DA42" s="34">
        <v>26.84</v>
      </c>
      <c r="DB42" s="34">
        <v>26.84</v>
      </c>
      <c r="DC42" s="34">
        <v>26.84</v>
      </c>
      <c r="DD42" s="34">
        <v>26.84</v>
      </c>
      <c r="DE42" s="34">
        <v>26.84</v>
      </c>
      <c r="DF42" s="34">
        <v>26.84</v>
      </c>
      <c r="DG42" s="33">
        <v>26.84</v>
      </c>
      <c r="DH42" s="34">
        <v>26.84</v>
      </c>
      <c r="DI42" s="34">
        <v>26.84</v>
      </c>
      <c r="DJ42" s="34">
        <v>26.84</v>
      </c>
      <c r="DK42" s="34">
        <v>26.84</v>
      </c>
      <c r="DL42" s="34">
        <v>26.84</v>
      </c>
      <c r="DM42" s="34">
        <v>26.84</v>
      </c>
      <c r="DN42" s="34">
        <v>26.84</v>
      </c>
      <c r="DO42" s="34">
        <v>26.84</v>
      </c>
      <c r="DP42" s="34">
        <v>26.84</v>
      </c>
      <c r="DQ42" s="34">
        <v>26.84</v>
      </c>
      <c r="DR42" s="34">
        <v>26.84</v>
      </c>
      <c r="DS42" s="33">
        <v>26.84</v>
      </c>
      <c r="DT42" s="34">
        <v>26.84</v>
      </c>
      <c r="DU42" s="34">
        <v>26.84</v>
      </c>
      <c r="DV42" s="34">
        <v>26.84</v>
      </c>
      <c r="DW42" s="34">
        <v>26.84</v>
      </c>
      <c r="DX42" s="34">
        <v>26.84</v>
      </c>
      <c r="DY42" s="34">
        <v>26.84</v>
      </c>
      <c r="DZ42" s="34">
        <v>26.84</v>
      </c>
      <c r="EA42" s="34">
        <v>26.84</v>
      </c>
      <c r="EB42" s="34">
        <v>26.84</v>
      </c>
      <c r="EC42" s="34">
        <v>26.84</v>
      </c>
      <c r="ED42" s="34">
        <v>26.84</v>
      </c>
      <c r="EE42" s="33"/>
      <c r="EF42" s="34"/>
      <c r="EG42" s="34"/>
      <c r="EH42" s="34"/>
      <c r="EI42" s="34"/>
      <c r="EJ42" s="34"/>
      <c r="EK42" s="34"/>
      <c r="EL42" s="34"/>
      <c r="EM42" s="34"/>
      <c r="EN42" s="34"/>
      <c r="EO42" s="34"/>
      <c r="EP42" s="34"/>
      <c r="EQ42" s="34"/>
      <c r="ER42" s="34"/>
      <c r="ES42" s="34"/>
      <c r="ET42" s="34"/>
      <c r="EU42" s="34"/>
      <c r="EV42" s="34"/>
      <c r="EW42" s="34"/>
      <c r="EX42" s="34"/>
      <c r="EY42" s="34"/>
      <c r="EZ42" s="34"/>
      <c r="FA42" s="34"/>
      <c r="FB42" s="34"/>
      <c r="FC42" s="34"/>
      <c r="FD42" s="34"/>
      <c r="FE42" s="34">
        <v>26.84</v>
      </c>
      <c r="FF42" s="34"/>
      <c r="FG42" s="34"/>
      <c r="FH42" s="34"/>
      <c r="FI42" s="34"/>
      <c r="FJ42" s="34"/>
      <c r="FK42" s="34"/>
      <c r="FL42" s="34"/>
      <c r="FM42" s="34"/>
      <c r="FN42" s="34"/>
    </row>
    <row r="43" spans="1:170" s="35" customFormat="1" x14ac:dyDescent="0.4">
      <c r="A43" s="9" t="s">
        <v>65</v>
      </c>
      <c r="B43" s="31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  <c r="AA43" s="10"/>
      <c r="AB43" s="10"/>
      <c r="AC43" s="10"/>
      <c r="AD43" s="10"/>
      <c r="AE43" s="10"/>
      <c r="AF43" s="10"/>
      <c r="AG43" s="10"/>
      <c r="AH43" s="10"/>
      <c r="AI43" s="10"/>
      <c r="AJ43" s="10"/>
      <c r="AK43" s="10"/>
      <c r="AL43" s="10"/>
      <c r="AM43" s="10"/>
      <c r="AN43" s="10"/>
      <c r="AO43" s="10"/>
      <c r="AP43" s="10"/>
      <c r="AQ43" s="10"/>
      <c r="AR43" s="10"/>
      <c r="AS43" s="10"/>
      <c r="AT43" s="10"/>
      <c r="AU43" s="10"/>
      <c r="AV43" s="10"/>
      <c r="AW43" s="10"/>
      <c r="AX43" s="10"/>
      <c r="AY43" s="10"/>
      <c r="AZ43" s="10"/>
      <c r="BA43" s="10"/>
      <c r="BB43" s="10"/>
      <c r="BC43" s="10"/>
      <c r="BD43" s="10"/>
      <c r="BE43" s="10"/>
      <c r="BF43" s="10"/>
      <c r="BG43" s="10"/>
      <c r="BH43" s="10"/>
      <c r="BI43" s="10"/>
      <c r="BJ43" s="10"/>
      <c r="BK43" s="10"/>
      <c r="BL43" s="10"/>
      <c r="BM43" s="10"/>
      <c r="BN43" s="10"/>
      <c r="BO43" s="10"/>
      <c r="BP43" s="10"/>
      <c r="BQ43" s="10"/>
      <c r="BR43" s="10"/>
      <c r="BS43" s="10"/>
      <c r="BT43" s="10"/>
      <c r="BU43" s="10"/>
      <c r="BV43" s="10"/>
      <c r="BW43" s="10"/>
      <c r="BX43" s="10"/>
      <c r="BY43" s="10"/>
      <c r="BZ43" s="10"/>
      <c r="CA43" s="10"/>
      <c r="CB43" s="10"/>
      <c r="CC43" s="10"/>
      <c r="CD43" s="10"/>
      <c r="CE43" s="10"/>
      <c r="CF43" s="10"/>
      <c r="CG43" s="10"/>
      <c r="CH43" s="10"/>
      <c r="CI43" s="10"/>
      <c r="CJ43" s="10"/>
      <c r="CK43" s="10"/>
      <c r="CL43" s="10"/>
      <c r="CM43" s="10"/>
      <c r="CN43" s="10"/>
      <c r="CO43" s="10"/>
      <c r="CP43" s="10"/>
      <c r="CQ43" s="10"/>
      <c r="CR43" s="10"/>
      <c r="CS43" s="10"/>
      <c r="CT43" s="10"/>
      <c r="CU43" s="10"/>
      <c r="CV43" s="10"/>
      <c r="CW43" s="10"/>
      <c r="CX43" s="10"/>
      <c r="CY43" s="10"/>
      <c r="CZ43" s="10"/>
      <c r="DA43" s="10"/>
      <c r="DB43" s="10"/>
      <c r="DC43" s="10"/>
      <c r="DD43" s="10"/>
      <c r="DE43" s="10"/>
      <c r="DF43" s="10"/>
      <c r="DG43" s="10"/>
      <c r="DH43" s="10"/>
      <c r="DI43" s="10"/>
      <c r="DJ43" s="10"/>
      <c r="DK43" s="10"/>
      <c r="DL43" s="10"/>
      <c r="DM43" s="10"/>
      <c r="DN43" s="10"/>
      <c r="DO43" s="10"/>
      <c r="DP43" s="10"/>
      <c r="DQ43" s="10"/>
      <c r="DR43" s="10"/>
      <c r="DS43" s="10"/>
      <c r="DT43" s="10"/>
      <c r="DU43" s="10"/>
      <c r="DV43" s="10"/>
      <c r="DW43" s="10"/>
      <c r="DX43" s="10"/>
      <c r="DY43" s="10"/>
      <c r="DZ43" s="10"/>
      <c r="EA43" s="10"/>
      <c r="EB43" s="10"/>
      <c r="EC43" s="10"/>
      <c r="ED43" s="10"/>
      <c r="EE43" s="10"/>
      <c r="EF43" s="10"/>
      <c r="EG43" s="10"/>
      <c r="EH43" s="10"/>
      <c r="EI43" s="10"/>
      <c r="EJ43" s="10"/>
      <c r="EK43" s="10"/>
      <c r="EL43" s="10"/>
      <c r="EM43" s="10"/>
      <c r="EN43" s="10"/>
      <c r="EO43" s="10"/>
      <c r="EP43" s="10"/>
      <c r="EQ43" s="10"/>
      <c r="ER43" s="10"/>
      <c r="ES43" s="10"/>
      <c r="ET43" s="10"/>
      <c r="EU43" s="10"/>
      <c r="EV43" s="10"/>
      <c r="EW43" s="10"/>
      <c r="EX43" s="10"/>
      <c r="EY43" s="10"/>
      <c r="EZ43" s="10"/>
      <c r="FA43" s="10"/>
      <c r="FB43" s="10"/>
      <c r="FC43" s="10"/>
      <c r="FD43" s="10"/>
      <c r="FE43" s="10"/>
      <c r="FF43" s="10"/>
      <c r="FG43" s="10"/>
      <c r="FH43" s="10"/>
      <c r="FI43" s="10"/>
      <c r="FJ43" s="10"/>
      <c r="FK43" s="10"/>
      <c r="FL43" s="10"/>
      <c r="FM43" s="10"/>
      <c r="FN43" s="10"/>
    </row>
    <row r="44" spans="1:170" s="35" customFormat="1" x14ac:dyDescent="0.4">
      <c r="A44" s="12" t="s">
        <v>54</v>
      </c>
      <c r="B44" s="30" t="s">
        <v>19</v>
      </c>
      <c r="C44" s="33">
        <v>1.5</v>
      </c>
      <c r="D44" s="33">
        <v>3.61</v>
      </c>
      <c r="E44" s="33">
        <v>3.37</v>
      </c>
      <c r="F44" s="33">
        <v>3.14</v>
      </c>
      <c r="G44" s="33">
        <v>6.34</v>
      </c>
      <c r="H44" s="33">
        <v>6.57</v>
      </c>
      <c r="I44" s="33">
        <v>5.95</v>
      </c>
      <c r="J44" s="33">
        <v>5.17</v>
      </c>
      <c r="K44" s="33">
        <v>4.83</v>
      </c>
      <c r="L44" s="33">
        <v>4.13</v>
      </c>
      <c r="M44" s="33">
        <v>3.07</v>
      </c>
      <c r="N44" s="33">
        <v>3.03</v>
      </c>
      <c r="O44" s="33">
        <v>5.24</v>
      </c>
      <c r="P44" s="33">
        <v>4.99</v>
      </c>
      <c r="Q44" s="33">
        <v>4.62</v>
      </c>
      <c r="R44" s="33">
        <v>5.5</v>
      </c>
      <c r="S44" s="33">
        <v>6.53</v>
      </c>
      <c r="T44" s="33">
        <v>6.69</v>
      </c>
      <c r="U44" s="33">
        <v>5.22</v>
      </c>
      <c r="V44" s="33">
        <v>3.03</v>
      </c>
      <c r="W44" s="33">
        <v>2.23</v>
      </c>
      <c r="X44" s="33">
        <v>2.6</v>
      </c>
      <c r="Y44" s="33">
        <v>2.12</v>
      </c>
      <c r="Z44" s="33">
        <v>4.37</v>
      </c>
      <c r="AA44" s="33">
        <v>3.32</v>
      </c>
      <c r="AB44" s="33">
        <v>4.88</v>
      </c>
      <c r="AC44" s="33">
        <v>3.94</v>
      </c>
      <c r="AD44" s="33">
        <v>3.81</v>
      </c>
      <c r="AE44" s="33">
        <v>3.51</v>
      </c>
      <c r="AF44" s="33">
        <v>3.39</v>
      </c>
      <c r="AG44" s="33">
        <v>4.4000000000000004</v>
      </c>
      <c r="AH44" s="33">
        <v>3.22</v>
      </c>
      <c r="AI44" s="33">
        <v>2.67</v>
      </c>
      <c r="AJ44" s="33">
        <v>2.74</v>
      </c>
      <c r="AK44" s="33">
        <v>2.74</v>
      </c>
      <c r="AL44" s="33">
        <v>2.93</v>
      </c>
      <c r="AM44" s="33">
        <v>2.67</v>
      </c>
      <c r="AN44" s="33">
        <v>3.72</v>
      </c>
      <c r="AO44" s="33">
        <v>4.42</v>
      </c>
      <c r="AP44" s="33">
        <v>4.42</v>
      </c>
      <c r="AQ44" s="33">
        <v>4.68</v>
      </c>
      <c r="AR44" s="33">
        <v>2.5099999999999998</v>
      </c>
      <c r="AS44" s="33">
        <v>3.57</v>
      </c>
      <c r="AT44" s="33">
        <v>3.21</v>
      </c>
      <c r="AU44" s="33">
        <v>2.84</v>
      </c>
      <c r="AV44" s="33">
        <v>3.04</v>
      </c>
      <c r="AW44" s="33">
        <v>2.67</v>
      </c>
      <c r="AX44" s="33">
        <v>2.31</v>
      </c>
      <c r="AY44" s="33">
        <v>3.75</v>
      </c>
      <c r="AZ44" s="33">
        <v>3.89</v>
      </c>
      <c r="BA44" s="33">
        <v>2.7</v>
      </c>
      <c r="BB44" s="33">
        <v>3.89</v>
      </c>
      <c r="BC44" s="33">
        <v>4.5</v>
      </c>
      <c r="BD44" s="33">
        <v>3.28</v>
      </c>
      <c r="BE44" s="33">
        <v>2.76</v>
      </c>
      <c r="BF44" s="33">
        <v>2.37</v>
      </c>
      <c r="BG44" s="33">
        <v>2.39</v>
      </c>
      <c r="BH44" s="33">
        <v>2.4300000000000002</v>
      </c>
      <c r="BI44" s="33">
        <v>2.34</v>
      </c>
      <c r="BJ44" s="33">
        <v>2.25</v>
      </c>
      <c r="BK44" s="33">
        <v>2.33</v>
      </c>
      <c r="BL44" s="33">
        <v>2.42</v>
      </c>
      <c r="BM44" s="33">
        <v>2.82</v>
      </c>
      <c r="BN44" s="33">
        <v>2.72</v>
      </c>
      <c r="BO44" s="33">
        <v>2.36</v>
      </c>
      <c r="BP44" s="33">
        <v>3.33</v>
      </c>
      <c r="BQ44" s="33">
        <v>3.97</v>
      </c>
      <c r="BR44" s="33">
        <v>3.55</v>
      </c>
      <c r="BS44" s="33">
        <v>2.68</v>
      </c>
      <c r="BT44" s="33">
        <v>2.36</v>
      </c>
      <c r="BU44" s="33">
        <v>2.14</v>
      </c>
      <c r="BV44" s="33">
        <v>2.0099999999999998</v>
      </c>
      <c r="BW44" s="33">
        <v>3.27</v>
      </c>
      <c r="BX44" s="34">
        <v>3.91</v>
      </c>
      <c r="BY44" s="34">
        <v>3.24</v>
      </c>
      <c r="BZ44" s="34">
        <v>2.81</v>
      </c>
      <c r="CA44" s="34">
        <v>3.18</v>
      </c>
      <c r="CB44" s="34">
        <v>3.29</v>
      </c>
      <c r="CC44" s="34">
        <v>2.38</v>
      </c>
      <c r="CD44" s="34">
        <v>2.41</v>
      </c>
      <c r="CE44" s="34">
        <v>2.99</v>
      </c>
      <c r="CF44" s="34">
        <v>2.4900000000000002</v>
      </c>
      <c r="CG44" s="34">
        <v>2.21</v>
      </c>
      <c r="CH44" s="34">
        <v>3.55</v>
      </c>
      <c r="CI44" s="33">
        <v>4.3600000000000003</v>
      </c>
      <c r="CJ44" s="34">
        <v>3.07</v>
      </c>
      <c r="CK44" s="34">
        <v>6.18</v>
      </c>
      <c r="CL44" s="34">
        <v>4.4000000000000004</v>
      </c>
      <c r="CM44" s="34">
        <v>6</v>
      </c>
      <c r="CN44" s="34">
        <v>4.05</v>
      </c>
      <c r="CO44" s="34">
        <v>3.57</v>
      </c>
      <c r="CP44" s="34">
        <v>3.49</v>
      </c>
      <c r="CQ44" s="34">
        <v>2.2200000000000002</v>
      </c>
      <c r="CR44" s="34">
        <v>2.87</v>
      </c>
      <c r="CS44" s="34">
        <v>3.11</v>
      </c>
      <c r="CT44" s="34">
        <v>3.25</v>
      </c>
      <c r="CU44" s="33">
        <v>3.25</v>
      </c>
      <c r="CV44" s="34">
        <v>3.33</v>
      </c>
      <c r="CW44" s="34">
        <v>3.08</v>
      </c>
      <c r="CX44" s="34">
        <v>1.86</v>
      </c>
      <c r="CY44" s="34">
        <v>1.86</v>
      </c>
      <c r="CZ44" s="34">
        <v>1.9</v>
      </c>
      <c r="DA44" s="34">
        <v>1.9</v>
      </c>
      <c r="DB44" s="34">
        <v>2.71</v>
      </c>
      <c r="DC44" s="34">
        <v>3.96</v>
      </c>
      <c r="DD44" s="34">
        <v>1.75</v>
      </c>
      <c r="DE44" s="34">
        <v>1.78</v>
      </c>
      <c r="DF44" s="34">
        <v>1.89</v>
      </c>
      <c r="DG44" s="33">
        <v>2.99</v>
      </c>
      <c r="DH44" s="34">
        <v>2.57</v>
      </c>
      <c r="DI44" s="34">
        <v>1.55</v>
      </c>
      <c r="DJ44" s="34">
        <v>1.85</v>
      </c>
      <c r="DK44" s="34">
        <v>2.2799999999999998</v>
      </c>
      <c r="DL44" s="34">
        <v>2.63</v>
      </c>
      <c r="DM44" s="34">
        <v>1.9</v>
      </c>
      <c r="DN44" s="34">
        <v>1.82</v>
      </c>
      <c r="DO44" s="34">
        <v>1.7859999642800006</v>
      </c>
      <c r="DP44" s="34">
        <v>1.57</v>
      </c>
      <c r="DQ44" s="34">
        <v>1.9</v>
      </c>
      <c r="DR44" s="34">
        <v>1.38</v>
      </c>
      <c r="DS44" s="33">
        <v>1.87</v>
      </c>
      <c r="DT44" s="34">
        <v>2.0499999999999998</v>
      </c>
      <c r="DU44" s="34">
        <v>1.83</v>
      </c>
      <c r="DV44" s="34">
        <v>2.0299999999999998</v>
      </c>
      <c r="DW44" s="34">
        <v>2.16</v>
      </c>
      <c r="DX44" s="34">
        <v>2.41</v>
      </c>
      <c r="DY44" s="34">
        <v>1.94</v>
      </c>
      <c r="DZ44" s="34">
        <v>1.9</v>
      </c>
      <c r="EA44" s="34">
        <v>1.66</v>
      </c>
      <c r="EB44" s="34">
        <v>1.73</v>
      </c>
      <c r="EC44" s="34">
        <v>2.52</v>
      </c>
      <c r="ED44" s="34">
        <v>2</v>
      </c>
      <c r="EE44" s="33">
        <v>1.83</v>
      </c>
      <c r="EF44" s="34">
        <v>1.89</v>
      </c>
      <c r="EG44" s="34">
        <v>1.79</v>
      </c>
      <c r="EH44" s="34">
        <v>2.16</v>
      </c>
      <c r="EI44" s="34">
        <v>3.07</v>
      </c>
      <c r="EJ44" s="34">
        <v>3.15</v>
      </c>
      <c r="EK44" s="34">
        <v>4.21</v>
      </c>
      <c r="EL44" s="34">
        <v>3.07</v>
      </c>
      <c r="EM44" s="34">
        <v>1.65</v>
      </c>
      <c r="EN44" s="34">
        <v>1.0739999785200005</v>
      </c>
      <c r="EO44" s="34">
        <v>1.5874999603125011</v>
      </c>
      <c r="EP44" s="34">
        <v>1.3749999656250007</v>
      </c>
      <c r="EQ44" s="34">
        <v>1.6424999589375009</v>
      </c>
      <c r="ER44" s="34">
        <v>1.5274999618125011</v>
      </c>
      <c r="ES44" s="34">
        <v>1.552499961187501</v>
      </c>
      <c r="ET44" s="34">
        <v>1.2674999683125008</v>
      </c>
      <c r="EU44" s="34">
        <v>1.8979999620400008</v>
      </c>
      <c r="EV44" s="34">
        <v>3.3999999150000018</v>
      </c>
      <c r="EW44" s="34">
        <v>2.6419999471600009</v>
      </c>
      <c r="EX44" s="34">
        <v>1.7449999563750012</v>
      </c>
      <c r="EY44" s="34">
        <v>1.2024999699375005</v>
      </c>
      <c r="EZ44" s="34">
        <v>1.2739999745200004</v>
      </c>
      <c r="FA44" s="34">
        <v>1.1574999710625007</v>
      </c>
      <c r="FB44" s="34">
        <v>4.1249998968750026</v>
      </c>
      <c r="FC44" s="34">
        <v>3.2499999187500017</v>
      </c>
      <c r="FD44" s="34">
        <v>3.749999906250002</v>
      </c>
      <c r="FE44" s="34">
        <v>2.4239999515200013</v>
      </c>
      <c r="FF44" s="34"/>
      <c r="FG44" s="34"/>
      <c r="FH44" s="34"/>
      <c r="FI44" s="34"/>
      <c r="FJ44" s="34"/>
      <c r="FK44" s="34"/>
      <c r="FL44" s="34"/>
      <c r="FM44" s="34"/>
      <c r="FN44" s="34"/>
    </row>
    <row r="45" spans="1:170" s="36" customFormat="1" x14ac:dyDescent="0.4">
      <c r="A45" s="7" t="s">
        <v>23</v>
      </c>
      <c r="B45" s="32"/>
      <c r="C45" s="8"/>
      <c r="D45" s="8"/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  <c r="T45" s="8"/>
      <c r="U45" s="8"/>
      <c r="V45" s="8"/>
      <c r="W45" s="8"/>
      <c r="X45" s="8"/>
      <c r="Y45" s="8"/>
      <c r="Z45" s="8"/>
      <c r="AA45" s="8"/>
      <c r="AB45" s="8"/>
      <c r="AC45" s="8"/>
      <c r="AD45" s="8"/>
      <c r="AE45" s="8"/>
      <c r="AF45" s="8"/>
      <c r="AG45" s="8"/>
      <c r="AH45" s="8"/>
      <c r="AI45" s="8"/>
      <c r="AJ45" s="8"/>
      <c r="AK45" s="8"/>
      <c r="AL45" s="8"/>
      <c r="AM45" s="8"/>
      <c r="AN45" s="8"/>
      <c r="AO45" s="8"/>
      <c r="AP45" s="8"/>
      <c r="AQ45" s="8"/>
      <c r="AR45" s="8"/>
      <c r="AS45" s="8"/>
      <c r="AT45" s="8"/>
      <c r="AU45" s="8"/>
      <c r="AV45" s="8"/>
      <c r="AW45" s="8"/>
      <c r="AX45" s="8"/>
      <c r="AY45" s="8"/>
      <c r="AZ45" s="8"/>
      <c r="BA45" s="8"/>
      <c r="BB45" s="8"/>
      <c r="BC45" s="8"/>
      <c r="BD45" s="8"/>
      <c r="BE45" s="8"/>
      <c r="BF45" s="8"/>
      <c r="BG45" s="8"/>
      <c r="BH45" s="8"/>
      <c r="BI45" s="8"/>
      <c r="BJ45" s="8"/>
      <c r="BK45" s="8"/>
      <c r="BL45" s="8"/>
      <c r="BM45" s="8"/>
      <c r="BN45" s="8"/>
      <c r="BO45" s="8"/>
      <c r="BP45" s="8"/>
      <c r="BQ45" s="8"/>
      <c r="BR45" s="8"/>
      <c r="BS45" s="8"/>
      <c r="BT45" s="8"/>
      <c r="BU45" s="8"/>
      <c r="BV45" s="8"/>
      <c r="BW45" s="8"/>
      <c r="BX45" s="8"/>
      <c r="BY45" s="8"/>
      <c r="BZ45" s="8"/>
      <c r="CA45" s="8"/>
      <c r="CB45" s="8"/>
      <c r="CC45" s="8"/>
      <c r="CD45" s="8"/>
      <c r="CE45" s="8"/>
      <c r="CF45" s="8"/>
      <c r="CG45" s="8"/>
      <c r="CH45" s="8"/>
      <c r="CI45" s="8"/>
      <c r="CJ45" s="8"/>
      <c r="CK45" s="8"/>
      <c r="CL45" s="8"/>
      <c r="CM45" s="8"/>
      <c r="CN45" s="8"/>
      <c r="CO45" s="8"/>
      <c r="CP45" s="8"/>
      <c r="CQ45" s="8"/>
      <c r="CR45" s="8"/>
      <c r="CS45" s="8"/>
      <c r="CT45" s="8"/>
      <c r="CU45" s="8"/>
      <c r="CV45" s="8"/>
      <c r="CW45" s="8"/>
      <c r="CX45" s="8"/>
      <c r="CY45" s="8"/>
      <c r="CZ45" s="8"/>
      <c r="DA45" s="8"/>
      <c r="DB45" s="8"/>
      <c r="DC45" s="8"/>
      <c r="DD45" s="8"/>
      <c r="DE45" s="8"/>
      <c r="DF45" s="8"/>
      <c r="DG45" s="8"/>
      <c r="DH45" s="8"/>
      <c r="DI45" s="8"/>
      <c r="DJ45" s="8"/>
      <c r="DK45" s="8"/>
      <c r="DL45" s="8"/>
      <c r="DM45" s="8"/>
      <c r="DN45" s="8"/>
      <c r="DO45" s="8"/>
      <c r="DP45" s="8"/>
      <c r="DQ45" s="8"/>
      <c r="DR45" s="8"/>
      <c r="DS45" s="8"/>
      <c r="DT45" s="8"/>
      <c r="DU45" s="8"/>
      <c r="DV45" s="8"/>
      <c r="DW45" s="8"/>
      <c r="DX45" s="8"/>
      <c r="DY45" s="8"/>
      <c r="DZ45" s="8"/>
      <c r="EA45" s="8"/>
      <c r="EB45" s="8"/>
      <c r="EC45" s="8"/>
      <c r="ED45" s="8"/>
      <c r="EE45" s="8"/>
      <c r="EF45" s="8"/>
      <c r="EG45" s="8"/>
      <c r="EH45" s="8"/>
      <c r="EI45" s="8"/>
      <c r="EJ45" s="8"/>
      <c r="EK45" s="8"/>
      <c r="EL45" s="8"/>
      <c r="EM45" s="8"/>
      <c r="EN45" s="8"/>
      <c r="EO45" s="8"/>
      <c r="EP45" s="8"/>
      <c r="EQ45" s="8"/>
      <c r="ER45" s="8"/>
      <c r="ES45" s="8"/>
      <c r="ET45" s="8"/>
      <c r="EU45" s="8"/>
      <c r="EV45" s="8"/>
      <c r="EW45" s="8"/>
      <c r="EX45" s="8"/>
      <c r="EY45" s="8"/>
      <c r="EZ45" s="8"/>
      <c r="FA45" s="8"/>
      <c r="FB45" s="8"/>
      <c r="FC45" s="8"/>
      <c r="FD45" s="8"/>
      <c r="FE45" s="8"/>
      <c r="FF45" s="8"/>
      <c r="FG45" s="8"/>
      <c r="FH45" s="8"/>
      <c r="FI45" s="8"/>
      <c r="FJ45" s="8"/>
      <c r="FK45" s="8"/>
      <c r="FL45" s="8"/>
      <c r="FM45" s="8"/>
      <c r="FN45" s="8"/>
    </row>
    <row r="46" spans="1:170" s="35" customFormat="1" x14ac:dyDescent="0.4">
      <c r="A46" s="12" t="s">
        <v>55</v>
      </c>
      <c r="B46" s="30" t="s">
        <v>17</v>
      </c>
      <c r="C46" s="33">
        <v>46.46</v>
      </c>
      <c r="D46" s="33">
        <v>47.67</v>
      </c>
      <c r="E46" s="33">
        <v>49.73</v>
      </c>
      <c r="F46" s="33">
        <v>51.67</v>
      </c>
      <c r="G46" s="33">
        <v>52.52</v>
      </c>
      <c r="H46" s="33">
        <v>51.45</v>
      </c>
      <c r="I46" s="33">
        <v>51.25</v>
      </c>
      <c r="J46" s="33">
        <v>51.02</v>
      </c>
      <c r="K46" s="33">
        <v>49.69</v>
      </c>
      <c r="L46" s="33">
        <v>46.1</v>
      </c>
      <c r="M46" s="33">
        <v>47.45</v>
      </c>
      <c r="N46" s="33">
        <v>49.64</v>
      </c>
      <c r="O46" s="33">
        <v>50.01</v>
      </c>
      <c r="P46" s="33">
        <v>49.14</v>
      </c>
      <c r="Q46" s="33">
        <v>48.87</v>
      </c>
      <c r="R46" s="33">
        <v>49.09</v>
      </c>
      <c r="S46" s="33">
        <v>49.47</v>
      </c>
      <c r="T46" s="33">
        <v>49.06</v>
      </c>
      <c r="U46" s="33">
        <v>47.99</v>
      </c>
      <c r="V46" s="33">
        <v>46.96</v>
      </c>
      <c r="W46" s="33">
        <v>46.29</v>
      </c>
      <c r="X46" s="33">
        <v>44.49</v>
      </c>
      <c r="Y46" s="33">
        <v>43.08</v>
      </c>
      <c r="Z46" s="33">
        <v>40.36</v>
      </c>
      <c r="AA46" s="33">
        <v>33.32</v>
      </c>
      <c r="AB46" s="33">
        <v>32.299999999999997</v>
      </c>
      <c r="AC46" s="33">
        <v>35.340000000000003</v>
      </c>
      <c r="AD46" s="33">
        <v>37.08</v>
      </c>
      <c r="AE46" s="33">
        <v>37.29</v>
      </c>
      <c r="AF46" s="33">
        <v>36.92</v>
      </c>
      <c r="AG46" s="33">
        <v>39.5</v>
      </c>
      <c r="AH46" s="33">
        <v>41.77</v>
      </c>
      <c r="AI46" s="33">
        <v>41.83</v>
      </c>
      <c r="AJ46" s="33">
        <v>40.04</v>
      </c>
      <c r="AK46" s="33">
        <v>42.17</v>
      </c>
      <c r="AL46" s="33">
        <v>42.44</v>
      </c>
      <c r="AM46" s="33">
        <v>44.25</v>
      </c>
      <c r="AN46" s="33">
        <v>53.89</v>
      </c>
      <c r="AO46" s="33">
        <v>56.42</v>
      </c>
      <c r="AP46" s="33">
        <v>57.49</v>
      </c>
      <c r="AQ46" s="33">
        <v>56.09</v>
      </c>
      <c r="AR46" s="33">
        <v>54.16</v>
      </c>
      <c r="AS46" s="33">
        <v>53.85</v>
      </c>
      <c r="AT46" s="33">
        <v>53.4</v>
      </c>
      <c r="AU46" s="33">
        <v>52.97</v>
      </c>
      <c r="AV46" s="33">
        <v>52.48</v>
      </c>
      <c r="AW46" s="33">
        <v>52.74</v>
      </c>
      <c r="AX46" s="33">
        <v>52.28</v>
      </c>
      <c r="AY46" s="33">
        <v>53</v>
      </c>
      <c r="AZ46" s="33">
        <v>55.09</v>
      </c>
      <c r="BA46" s="33">
        <v>56.4</v>
      </c>
      <c r="BB46" s="33">
        <v>59.37</v>
      </c>
      <c r="BC46" s="33">
        <v>61</v>
      </c>
      <c r="BD46" s="33">
        <v>59.75</v>
      </c>
      <c r="BE46" s="33">
        <v>57.97</v>
      </c>
      <c r="BF46" s="33">
        <v>56.67</v>
      </c>
      <c r="BG46" s="33">
        <v>56.89</v>
      </c>
      <c r="BH46" s="33">
        <v>55.68</v>
      </c>
      <c r="BI46" s="33">
        <v>55.29</v>
      </c>
      <c r="BJ46" s="33">
        <v>55.49</v>
      </c>
      <c r="BK46" s="33">
        <v>56.93</v>
      </c>
      <c r="BL46" s="33">
        <v>59.92</v>
      </c>
      <c r="BM46" s="33">
        <v>61.02</v>
      </c>
      <c r="BN46" s="33">
        <v>61.53</v>
      </c>
      <c r="BO46" s="33">
        <v>62.1</v>
      </c>
      <c r="BP46" s="33">
        <v>62.43</v>
      </c>
      <c r="BQ46" s="33">
        <v>62.46</v>
      </c>
      <c r="BR46" s="33">
        <v>62.12</v>
      </c>
      <c r="BS46" s="33">
        <v>60.65</v>
      </c>
      <c r="BT46" s="33">
        <v>57.93</v>
      </c>
      <c r="BU46" s="33">
        <v>56.93</v>
      </c>
      <c r="BV46" s="33">
        <v>55.88</v>
      </c>
      <c r="BW46" s="33">
        <v>55.51</v>
      </c>
      <c r="BX46" s="34">
        <v>58.77</v>
      </c>
      <c r="BY46" s="34">
        <v>60.61</v>
      </c>
      <c r="BZ46" s="34">
        <v>64.540000000000006</v>
      </c>
      <c r="CA46" s="34">
        <v>69.33</v>
      </c>
      <c r="CB46" s="34">
        <v>69.930000000000007</v>
      </c>
      <c r="CC46" s="34">
        <v>70.81</v>
      </c>
      <c r="CD46" s="34">
        <v>76.44</v>
      </c>
      <c r="CE46" s="34">
        <v>73.62</v>
      </c>
      <c r="CF46" s="34">
        <v>64.05</v>
      </c>
      <c r="CG46" s="34">
        <v>59.14</v>
      </c>
      <c r="CH46" s="34">
        <v>62.14</v>
      </c>
      <c r="CI46" s="33">
        <v>61.06</v>
      </c>
      <c r="CJ46" s="34">
        <v>55.96</v>
      </c>
      <c r="CK46" s="34">
        <v>52.89</v>
      </c>
      <c r="CL46" s="34">
        <v>57.63</v>
      </c>
      <c r="CM46" s="34">
        <v>62.05</v>
      </c>
      <c r="CN46" s="34">
        <v>59.24</v>
      </c>
      <c r="CO46" s="34">
        <v>57.61</v>
      </c>
      <c r="CP46" s="34">
        <v>57.1</v>
      </c>
      <c r="CQ46" s="34">
        <v>55.57</v>
      </c>
      <c r="CR46" s="34">
        <v>51.53</v>
      </c>
      <c r="CS46" s="34">
        <v>54.61</v>
      </c>
      <c r="CT46" s="34">
        <v>54.56</v>
      </c>
      <c r="CU46" s="33">
        <v>57.58</v>
      </c>
      <c r="CV46" s="34">
        <v>63.07</v>
      </c>
      <c r="CW46" s="34">
        <v>60.68</v>
      </c>
      <c r="CX46" s="34">
        <v>65.08</v>
      </c>
      <c r="CY46" s="34">
        <v>64.739999999999995</v>
      </c>
      <c r="CZ46" s="34">
        <v>65.92</v>
      </c>
      <c r="DA46" s="34">
        <v>66.900000000000006</v>
      </c>
      <c r="DB46" s="34">
        <v>69.849999999999994</v>
      </c>
      <c r="DC46" s="34">
        <v>68.94</v>
      </c>
      <c r="DD46" s="34">
        <v>66.38</v>
      </c>
      <c r="DE46" s="34">
        <v>67.37</v>
      </c>
      <c r="DF46" s="34">
        <v>67.680000000000007</v>
      </c>
      <c r="DG46" s="33">
        <v>70.58</v>
      </c>
      <c r="DH46" s="34">
        <v>73.319999999999993</v>
      </c>
      <c r="DI46" s="34">
        <v>74.69</v>
      </c>
      <c r="DJ46" s="34">
        <v>77.72</v>
      </c>
      <c r="DK46" s="34">
        <v>79.5</v>
      </c>
      <c r="DL46" s="34">
        <v>80.42</v>
      </c>
      <c r="DM46" s="34">
        <v>79.97</v>
      </c>
      <c r="DN46" s="34">
        <v>78.95</v>
      </c>
      <c r="DO46" s="34">
        <v>75.81</v>
      </c>
      <c r="DP46" s="34">
        <v>71.84</v>
      </c>
      <c r="DQ46" s="34">
        <v>69.3</v>
      </c>
      <c r="DR46" s="34">
        <v>68.489999999999995</v>
      </c>
      <c r="DS46" s="33">
        <v>64.92</v>
      </c>
      <c r="DT46" s="34">
        <v>62.99</v>
      </c>
      <c r="DU46" s="34">
        <v>62.18</v>
      </c>
      <c r="DV46" s="34">
        <v>65.150000000000006</v>
      </c>
      <c r="DW46" s="34">
        <v>66.150000000000006</v>
      </c>
      <c r="DX46" s="34">
        <v>68.2</v>
      </c>
      <c r="DY46" s="34">
        <v>68.349999999999994</v>
      </c>
      <c r="DZ46" s="34">
        <v>68.23</v>
      </c>
      <c r="EA46" s="34">
        <v>69.36</v>
      </c>
      <c r="EB46" s="34">
        <v>67.08</v>
      </c>
      <c r="EC46" s="34">
        <v>65.599999999999994</v>
      </c>
      <c r="ED46" s="34">
        <v>64.650000000000006</v>
      </c>
      <c r="EE46" s="33">
        <v>64.739999999999995</v>
      </c>
      <c r="EF46" s="34">
        <v>64.91</v>
      </c>
      <c r="EG46" s="34">
        <v>64.61</v>
      </c>
      <c r="EH46" s="34">
        <v>66.33</v>
      </c>
      <c r="EI46" s="34">
        <v>70.44</v>
      </c>
      <c r="EJ46" s="34">
        <v>71.92</v>
      </c>
      <c r="EK46" s="34">
        <v>70.67</v>
      </c>
      <c r="EL46" s="34">
        <v>70.08</v>
      </c>
      <c r="EM46" s="34">
        <v>68.42</v>
      </c>
      <c r="EN46" s="34">
        <v>65.253998694920014</v>
      </c>
      <c r="EO46" s="34">
        <v>64.014998399625028</v>
      </c>
      <c r="EP46" s="34">
        <v>61.929998451750031</v>
      </c>
      <c r="EQ46" s="34">
        <v>61.301998773960023</v>
      </c>
      <c r="ER46" s="34">
        <v>60.724998481875026</v>
      </c>
      <c r="ES46" s="34">
        <v>59.029998524250033</v>
      </c>
      <c r="ET46" s="34">
        <v>60.349998491250027</v>
      </c>
      <c r="EU46" s="34">
        <v>63.857998722840016</v>
      </c>
      <c r="EV46" s="34">
        <v>63.044998423875029</v>
      </c>
      <c r="EW46" s="34">
        <v>60.531998789360017</v>
      </c>
      <c r="EX46" s="34">
        <v>60.497498487562531</v>
      </c>
      <c r="EY46" s="34">
        <v>59.857498503562532</v>
      </c>
      <c r="EZ46" s="34">
        <v>54.891998902160026</v>
      </c>
      <c r="FA46" s="34">
        <v>53.104998672375032</v>
      </c>
      <c r="FB46" s="34">
        <v>50.554998736125029</v>
      </c>
      <c r="FC46" s="34">
        <v>48.224998794375018</v>
      </c>
      <c r="FD46" s="34">
        <v>47.904998802375026</v>
      </c>
      <c r="FE46" s="34">
        <v>46.545999069080011</v>
      </c>
      <c r="FF46" s="34"/>
      <c r="FG46" s="34"/>
      <c r="FH46" s="34"/>
      <c r="FI46" s="34"/>
      <c r="FJ46" s="34"/>
      <c r="FK46" s="34"/>
      <c r="FL46" s="34"/>
      <c r="FM46" s="34"/>
      <c r="FN46" s="34"/>
    </row>
    <row r="47" spans="1:170" s="35" customFormat="1" x14ac:dyDescent="0.4">
      <c r="A47" s="12" t="s">
        <v>56</v>
      </c>
      <c r="B47" s="30" t="s">
        <v>17</v>
      </c>
      <c r="C47" s="33">
        <v>29.79</v>
      </c>
      <c r="D47" s="33">
        <v>34.409999999999997</v>
      </c>
      <c r="E47" s="33">
        <v>35.549999999999997</v>
      </c>
      <c r="F47" s="33">
        <v>36.909999999999997</v>
      </c>
      <c r="G47" s="33">
        <v>38.03</v>
      </c>
      <c r="H47" s="33">
        <v>37.51</v>
      </c>
      <c r="I47" s="33">
        <v>36.9</v>
      </c>
      <c r="J47" s="33">
        <v>37.909999999999997</v>
      </c>
      <c r="K47" s="33">
        <v>37.700000000000003</v>
      </c>
      <c r="L47" s="33">
        <v>37.35</v>
      </c>
      <c r="M47" s="33">
        <v>34.93</v>
      </c>
      <c r="N47" s="33">
        <v>33.64</v>
      </c>
      <c r="O47" s="33">
        <v>35.06</v>
      </c>
      <c r="P47" s="33">
        <v>34.26</v>
      </c>
      <c r="Q47" s="33">
        <v>31.62</v>
      </c>
      <c r="R47" s="33">
        <v>33.68</v>
      </c>
      <c r="S47" s="33">
        <v>33.869999999999997</v>
      </c>
      <c r="T47" s="33">
        <v>31.68</v>
      </c>
      <c r="U47" s="33">
        <v>29.18</v>
      </c>
      <c r="V47" s="33">
        <v>29.29</v>
      </c>
      <c r="W47" s="33">
        <v>29.03</v>
      </c>
      <c r="X47" s="33">
        <v>28.67</v>
      </c>
      <c r="Y47" s="33">
        <v>30.25</v>
      </c>
      <c r="Z47" s="33">
        <v>32.049999999999997</v>
      </c>
      <c r="AA47" s="33">
        <v>31.07</v>
      </c>
      <c r="AB47" s="33">
        <v>28.84</v>
      </c>
      <c r="AC47" s="33">
        <v>30.68</v>
      </c>
      <c r="AD47" s="33">
        <v>31.93</v>
      </c>
      <c r="AE47" s="33">
        <v>32.36</v>
      </c>
      <c r="AF47" s="33">
        <v>33.630000000000003</v>
      </c>
      <c r="AG47" s="33">
        <v>36.01</v>
      </c>
      <c r="AH47" s="33">
        <v>36.4</v>
      </c>
      <c r="AI47" s="33">
        <v>36.520000000000003</v>
      </c>
      <c r="AJ47" s="33">
        <v>35.17</v>
      </c>
      <c r="AK47" s="33">
        <v>35.64</v>
      </c>
      <c r="AL47" s="33">
        <v>35.590000000000003</v>
      </c>
      <c r="AM47" s="33">
        <v>35.19</v>
      </c>
      <c r="AN47" s="33">
        <v>36.51</v>
      </c>
      <c r="AO47" s="33">
        <v>36.9</v>
      </c>
      <c r="AP47" s="33">
        <v>38.29</v>
      </c>
      <c r="AQ47" s="33">
        <v>38.65</v>
      </c>
      <c r="AR47" s="33">
        <v>37.520000000000003</v>
      </c>
      <c r="AS47" s="33">
        <v>36.56</v>
      </c>
      <c r="AT47" s="33">
        <v>37.61</v>
      </c>
      <c r="AU47" s="33">
        <v>38.520000000000003</v>
      </c>
      <c r="AV47" s="33">
        <v>36.979999999999997</v>
      </c>
      <c r="AW47" s="33">
        <v>36.96</v>
      </c>
      <c r="AX47" s="33">
        <v>37.08</v>
      </c>
      <c r="AY47" s="33">
        <v>35.83</v>
      </c>
      <c r="AZ47" s="33">
        <v>36.909999999999997</v>
      </c>
      <c r="BA47" s="33">
        <v>32.840000000000003</v>
      </c>
      <c r="BB47" s="33">
        <v>35.49</v>
      </c>
      <c r="BC47" s="33">
        <v>37.119999999999997</v>
      </c>
      <c r="BD47" s="33">
        <v>38.99</v>
      </c>
      <c r="BE47" s="33">
        <v>39.31</v>
      </c>
      <c r="BF47" s="33">
        <v>39.19</v>
      </c>
      <c r="BG47" s="33">
        <v>39.29</v>
      </c>
      <c r="BH47" s="33">
        <v>39.46</v>
      </c>
      <c r="BI47" s="33">
        <v>40.18</v>
      </c>
      <c r="BJ47" s="33">
        <v>41.01</v>
      </c>
      <c r="BK47" s="33">
        <v>43.06</v>
      </c>
      <c r="BL47" s="33">
        <v>44.22</v>
      </c>
      <c r="BM47" s="33">
        <v>41.9</v>
      </c>
      <c r="BN47" s="33">
        <v>40.61</v>
      </c>
      <c r="BO47" s="33">
        <v>42.88</v>
      </c>
      <c r="BP47" s="33">
        <v>45.31</v>
      </c>
      <c r="BQ47" s="33">
        <v>44.94</v>
      </c>
      <c r="BR47" s="33">
        <v>42.85</v>
      </c>
      <c r="BS47" s="33">
        <v>42.13</v>
      </c>
      <c r="BT47" s="33">
        <v>41.71</v>
      </c>
      <c r="BU47" s="33">
        <v>41.31</v>
      </c>
      <c r="BV47" s="33">
        <v>42.48</v>
      </c>
      <c r="BW47" s="33">
        <v>44.6</v>
      </c>
      <c r="BX47" s="34">
        <v>46.15</v>
      </c>
      <c r="BY47" s="34">
        <v>47.11</v>
      </c>
      <c r="BZ47" s="34">
        <v>48.69</v>
      </c>
      <c r="CA47" s="34">
        <v>50.74</v>
      </c>
      <c r="CB47" s="34">
        <v>49.67</v>
      </c>
      <c r="CC47" s="34">
        <v>47.34</v>
      </c>
      <c r="CD47" s="34">
        <v>46.77</v>
      </c>
      <c r="CE47" s="34">
        <v>46.31</v>
      </c>
      <c r="CF47" s="34">
        <v>45.19</v>
      </c>
      <c r="CG47" s="34">
        <v>44.49</v>
      </c>
      <c r="CH47" s="34">
        <v>44.61</v>
      </c>
      <c r="CI47" s="33">
        <v>45.27</v>
      </c>
      <c r="CJ47" s="34">
        <v>43.3</v>
      </c>
      <c r="CK47" s="34">
        <v>35.549999999999997</v>
      </c>
      <c r="CL47" s="34">
        <v>40.96</v>
      </c>
      <c r="CM47" s="34">
        <v>43.5</v>
      </c>
      <c r="CN47" s="34">
        <v>43</v>
      </c>
      <c r="CO47" s="34">
        <v>42.07</v>
      </c>
      <c r="CP47" s="34">
        <v>41.43</v>
      </c>
      <c r="CQ47" s="34">
        <v>39.54</v>
      </c>
      <c r="CR47" s="34">
        <v>38.5</v>
      </c>
      <c r="CS47" s="34">
        <v>41.76</v>
      </c>
      <c r="CT47" s="34">
        <v>43.52</v>
      </c>
      <c r="CU47" s="33">
        <v>43.71</v>
      </c>
      <c r="CV47" s="34">
        <v>42.2</v>
      </c>
      <c r="CW47" s="34">
        <v>42</v>
      </c>
      <c r="CX47" s="34">
        <v>43.92</v>
      </c>
      <c r="CY47" s="34">
        <v>44.29</v>
      </c>
      <c r="CZ47" s="34">
        <v>43.94</v>
      </c>
      <c r="DA47" s="34">
        <v>44.05</v>
      </c>
      <c r="DB47" s="34">
        <v>43.94</v>
      </c>
      <c r="DC47" s="34">
        <v>43.63</v>
      </c>
      <c r="DD47" s="34">
        <v>43.37</v>
      </c>
      <c r="DE47" s="34">
        <v>42.05</v>
      </c>
      <c r="DF47" s="34">
        <v>41.85</v>
      </c>
      <c r="DG47" s="33">
        <v>43.37</v>
      </c>
      <c r="DH47" s="34">
        <v>43.46</v>
      </c>
      <c r="DI47" s="34">
        <v>42.14</v>
      </c>
      <c r="DJ47" s="34">
        <v>41.96</v>
      </c>
      <c r="DK47" s="34">
        <v>42.34</v>
      </c>
      <c r="DL47" s="34">
        <v>42.68</v>
      </c>
      <c r="DM47" s="34">
        <v>42.26</v>
      </c>
      <c r="DN47" s="34">
        <v>43.44</v>
      </c>
      <c r="DO47" s="34">
        <v>43.57</v>
      </c>
      <c r="DP47" s="34">
        <v>42.43</v>
      </c>
      <c r="DQ47" s="34">
        <v>40.479999999999997</v>
      </c>
      <c r="DR47" s="34">
        <v>39.96</v>
      </c>
      <c r="DS47" s="33">
        <v>39.450000000000003</v>
      </c>
      <c r="DT47" s="34">
        <v>38.619999999999997</v>
      </c>
      <c r="DU47" s="34">
        <v>37.97</v>
      </c>
      <c r="DV47" s="34">
        <v>37.22</v>
      </c>
      <c r="DW47" s="34">
        <v>39.020000000000003</v>
      </c>
      <c r="DX47" s="34">
        <v>39.04</v>
      </c>
      <c r="DY47" s="34">
        <v>39.44</v>
      </c>
      <c r="DZ47" s="34">
        <v>39.74</v>
      </c>
      <c r="EA47" s="34">
        <v>40.78</v>
      </c>
      <c r="EB47" s="34">
        <v>36.01</v>
      </c>
      <c r="EC47" s="34">
        <v>35.76</v>
      </c>
      <c r="ED47" s="34">
        <v>37.200000000000003</v>
      </c>
      <c r="EE47" s="33">
        <v>37.630000000000003</v>
      </c>
      <c r="EF47" s="34">
        <v>37.869999999999997</v>
      </c>
      <c r="EG47" s="34">
        <v>38.14</v>
      </c>
      <c r="EH47" s="34">
        <v>38.36</v>
      </c>
      <c r="EI47" s="34">
        <v>39.1</v>
      </c>
      <c r="EJ47" s="34">
        <v>37.67</v>
      </c>
      <c r="EK47" s="34">
        <v>37.340000000000003</v>
      </c>
      <c r="EL47" s="34">
        <v>38.39</v>
      </c>
      <c r="EM47" s="34">
        <v>38.19</v>
      </c>
      <c r="EN47" s="34">
        <v>34.943999301120009</v>
      </c>
      <c r="EO47" s="34">
        <v>35.232499119187516</v>
      </c>
      <c r="EP47" s="34">
        <v>35.46749911331252</v>
      </c>
      <c r="EQ47" s="34">
        <v>35.117999297640011</v>
      </c>
      <c r="ER47" s="34">
        <v>35.264999118375023</v>
      </c>
      <c r="ES47" s="34">
        <v>36.012499099687524</v>
      </c>
      <c r="ET47" s="34">
        <v>37.594999060125019</v>
      </c>
      <c r="EU47" s="34">
        <v>39.445999211080014</v>
      </c>
      <c r="EV47" s="34">
        <v>38.917499027062519</v>
      </c>
      <c r="EW47" s="34">
        <v>38.543999229120011</v>
      </c>
      <c r="EX47" s="34">
        <v>39.354999016125021</v>
      </c>
      <c r="EY47" s="34">
        <v>39.407499014812522</v>
      </c>
      <c r="EZ47" s="34">
        <v>36.089999278200011</v>
      </c>
      <c r="FA47" s="34">
        <v>35.204999119875019</v>
      </c>
      <c r="FB47" s="34">
        <v>36.467499088312522</v>
      </c>
      <c r="FC47" s="34">
        <v>36.792499080187518</v>
      </c>
      <c r="FD47" s="34">
        <v>36.207499094812519</v>
      </c>
      <c r="FE47" s="34">
        <v>34.00799931984001</v>
      </c>
      <c r="FF47" s="34"/>
      <c r="FG47" s="34"/>
      <c r="FH47" s="34"/>
      <c r="FI47" s="34"/>
      <c r="FJ47" s="34"/>
      <c r="FK47" s="34"/>
      <c r="FL47" s="34"/>
      <c r="FM47" s="34"/>
      <c r="FN47" s="34"/>
    </row>
    <row r="48" spans="1:170" s="35" customFormat="1" x14ac:dyDescent="0.4">
      <c r="A48" s="12" t="s">
        <v>58</v>
      </c>
      <c r="B48" s="30" t="s">
        <v>20</v>
      </c>
      <c r="C48" s="33">
        <v>243</v>
      </c>
      <c r="D48" s="33">
        <v>242</v>
      </c>
      <c r="E48" s="33">
        <v>240</v>
      </c>
      <c r="F48" s="33">
        <v>247</v>
      </c>
      <c r="G48" s="33">
        <v>254</v>
      </c>
      <c r="H48" s="33">
        <v>256</v>
      </c>
      <c r="I48" s="33">
        <v>263</v>
      </c>
      <c r="J48" s="33">
        <v>269</v>
      </c>
      <c r="K48" s="33">
        <v>256</v>
      </c>
      <c r="L48" s="33">
        <v>242</v>
      </c>
      <c r="M48" s="33">
        <v>235</v>
      </c>
      <c r="N48" s="33">
        <v>216</v>
      </c>
      <c r="O48" s="33">
        <v>212</v>
      </c>
      <c r="P48" s="33">
        <v>200</v>
      </c>
      <c r="Q48" s="33">
        <v>205</v>
      </c>
      <c r="R48" s="33">
        <v>203</v>
      </c>
      <c r="S48" s="33">
        <v>206</v>
      </c>
      <c r="T48" s="33">
        <v>213</v>
      </c>
      <c r="U48" s="33">
        <v>195</v>
      </c>
      <c r="V48" s="33">
        <v>195</v>
      </c>
      <c r="W48" s="33">
        <v>189</v>
      </c>
      <c r="X48" s="33">
        <v>182</v>
      </c>
      <c r="Y48" s="33">
        <v>203</v>
      </c>
      <c r="Z48" s="33">
        <v>201</v>
      </c>
      <c r="AA48" s="33">
        <v>200</v>
      </c>
      <c r="AB48" s="33">
        <v>196</v>
      </c>
      <c r="AC48" s="33">
        <v>190</v>
      </c>
      <c r="AD48" s="33">
        <v>185</v>
      </c>
      <c r="AE48" s="33">
        <v>203</v>
      </c>
      <c r="AF48" s="33">
        <v>209</v>
      </c>
      <c r="AG48" s="33">
        <v>213</v>
      </c>
      <c r="AH48" s="33">
        <v>220</v>
      </c>
      <c r="AI48" s="33">
        <v>225</v>
      </c>
      <c r="AJ48" s="33">
        <v>215</v>
      </c>
      <c r="AK48" s="33">
        <v>215</v>
      </c>
      <c r="AL48" s="33">
        <v>201</v>
      </c>
      <c r="AM48" s="33">
        <v>200</v>
      </c>
      <c r="AN48" s="33">
        <v>221</v>
      </c>
      <c r="AO48" s="33">
        <v>248</v>
      </c>
      <c r="AP48" s="33">
        <v>249</v>
      </c>
      <c r="AQ48" s="33">
        <v>248</v>
      </c>
      <c r="AR48" s="33">
        <v>239</v>
      </c>
      <c r="AS48" s="33">
        <v>228</v>
      </c>
      <c r="AT48" s="33">
        <v>243</v>
      </c>
      <c r="AU48" s="33">
        <v>242</v>
      </c>
      <c r="AV48" s="33">
        <v>229</v>
      </c>
      <c r="AW48" s="33">
        <v>225</v>
      </c>
      <c r="AX48" s="33">
        <v>229</v>
      </c>
      <c r="AY48" s="33">
        <v>209</v>
      </c>
      <c r="AZ48" s="33">
        <v>204</v>
      </c>
      <c r="BA48" s="33">
        <v>217</v>
      </c>
      <c r="BB48" s="33">
        <v>244</v>
      </c>
      <c r="BC48" s="33">
        <v>245</v>
      </c>
      <c r="BD48" s="33">
        <v>245</v>
      </c>
      <c r="BE48" s="33">
        <v>250</v>
      </c>
      <c r="BF48" s="33">
        <v>260</v>
      </c>
      <c r="BG48" s="33">
        <v>253</v>
      </c>
      <c r="BH48" s="33">
        <v>230</v>
      </c>
      <c r="BI48" s="33">
        <v>241</v>
      </c>
      <c r="BJ48" s="33">
        <v>244</v>
      </c>
      <c r="BK48" s="33">
        <v>232</v>
      </c>
      <c r="BL48" s="33">
        <v>258</v>
      </c>
      <c r="BM48" s="33">
        <v>253</v>
      </c>
      <c r="BN48" s="33">
        <v>249</v>
      </c>
      <c r="BO48" s="33">
        <v>262</v>
      </c>
      <c r="BP48" s="33">
        <v>275</v>
      </c>
      <c r="BQ48" s="33">
        <v>284</v>
      </c>
      <c r="BR48" s="33">
        <v>278</v>
      </c>
      <c r="BS48" s="33">
        <v>272</v>
      </c>
      <c r="BT48" s="33">
        <v>265</v>
      </c>
      <c r="BU48" s="33">
        <v>272</v>
      </c>
      <c r="BV48" s="33">
        <v>277</v>
      </c>
      <c r="BW48" s="33">
        <v>279</v>
      </c>
      <c r="BX48" s="34">
        <v>280</v>
      </c>
      <c r="BY48" s="34">
        <v>292</v>
      </c>
      <c r="BZ48" s="34">
        <v>307</v>
      </c>
      <c r="CA48" s="34">
        <v>309</v>
      </c>
      <c r="CB48" s="34">
        <v>291</v>
      </c>
      <c r="CC48" s="34">
        <v>290</v>
      </c>
      <c r="CD48" s="34">
        <v>304</v>
      </c>
      <c r="CE48" s="34">
        <v>306</v>
      </c>
      <c r="CF48" s="34">
        <v>315</v>
      </c>
      <c r="CG48" s="34">
        <v>336</v>
      </c>
      <c r="CH48" s="34">
        <v>301</v>
      </c>
      <c r="CI48" s="33">
        <v>263</v>
      </c>
      <c r="CJ48" s="34">
        <v>267</v>
      </c>
      <c r="CK48" s="34">
        <v>266</v>
      </c>
      <c r="CL48" s="34">
        <v>249</v>
      </c>
      <c r="CM48" s="34">
        <v>260</v>
      </c>
      <c r="CN48" s="34">
        <v>274</v>
      </c>
      <c r="CO48" s="34">
        <v>255</v>
      </c>
      <c r="CP48" s="34">
        <v>258</v>
      </c>
      <c r="CQ48" s="34">
        <v>253</v>
      </c>
      <c r="CR48" s="34">
        <v>233</v>
      </c>
      <c r="CS48" s="34">
        <v>245</v>
      </c>
      <c r="CT48" s="34">
        <v>248</v>
      </c>
      <c r="CU48" s="33">
        <v>267</v>
      </c>
      <c r="CV48" s="34">
        <v>276</v>
      </c>
      <c r="CW48" s="34">
        <v>272</v>
      </c>
      <c r="CX48" s="34">
        <v>272</v>
      </c>
      <c r="CY48" s="34">
        <v>300</v>
      </c>
      <c r="CZ48" s="34">
        <v>329</v>
      </c>
      <c r="DA48" s="34">
        <v>307</v>
      </c>
      <c r="DB48" s="34">
        <v>321</v>
      </c>
      <c r="DC48" s="34">
        <v>345</v>
      </c>
      <c r="DD48" s="34">
        <v>332</v>
      </c>
      <c r="DE48" s="34">
        <v>326</v>
      </c>
      <c r="DF48" s="34">
        <v>325</v>
      </c>
      <c r="DG48" s="33">
        <v>326</v>
      </c>
      <c r="DH48" s="34">
        <v>327</v>
      </c>
      <c r="DI48" s="34">
        <v>311</v>
      </c>
      <c r="DJ48" s="34">
        <v>302</v>
      </c>
      <c r="DK48" s="34">
        <v>324</v>
      </c>
      <c r="DL48" s="34">
        <v>319</v>
      </c>
      <c r="DM48" s="34">
        <v>308</v>
      </c>
      <c r="DN48" s="34">
        <v>322</v>
      </c>
      <c r="DO48" s="34">
        <v>305</v>
      </c>
      <c r="DP48" s="34">
        <v>291</v>
      </c>
      <c r="DQ48" s="34">
        <v>295</v>
      </c>
      <c r="DR48" s="34">
        <v>273</v>
      </c>
      <c r="DS48" s="33">
        <v>265</v>
      </c>
      <c r="DT48" s="34">
        <v>258</v>
      </c>
      <c r="DU48" s="34">
        <v>238</v>
      </c>
      <c r="DV48" s="34">
        <v>248</v>
      </c>
      <c r="DW48" s="34">
        <v>260</v>
      </c>
      <c r="DX48" s="34">
        <v>264</v>
      </c>
      <c r="DY48" s="34">
        <v>274</v>
      </c>
      <c r="DZ48" s="34">
        <v>287</v>
      </c>
      <c r="EA48" s="34">
        <v>294</v>
      </c>
      <c r="EB48" s="34">
        <v>284</v>
      </c>
      <c r="EC48" s="34">
        <v>280</v>
      </c>
      <c r="ED48" s="34">
        <v>272</v>
      </c>
      <c r="EE48" s="33">
        <v>275</v>
      </c>
      <c r="EF48" s="34">
        <v>287</v>
      </c>
      <c r="EG48" s="34">
        <v>294</v>
      </c>
      <c r="EH48" s="34">
        <v>286</v>
      </c>
      <c r="EI48" s="34">
        <v>289</v>
      </c>
      <c r="EJ48" s="34">
        <v>303</v>
      </c>
      <c r="EK48" s="34">
        <v>306</v>
      </c>
      <c r="EL48" s="34">
        <v>312</v>
      </c>
      <c r="EM48" s="34">
        <v>309</v>
      </c>
      <c r="EN48" s="34">
        <v>300.33999399320004</v>
      </c>
      <c r="EO48" s="34">
        <v>291.40749271481269</v>
      </c>
      <c r="EP48" s="34">
        <v>284.09749289756269</v>
      </c>
      <c r="EQ48" s="34">
        <v>279.49599441008007</v>
      </c>
      <c r="ER48" s="34">
        <v>273.26249316843763</v>
      </c>
      <c r="ES48" s="34">
        <v>258.11999354700015</v>
      </c>
      <c r="ET48" s="34">
        <v>252.34749369131262</v>
      </c>
      <c r="EU48" s="34">
        <v>266.46599467068012</v>
      </c>
      <c r="EV48" s="34">
        <v>271.40499321487511</v>
      </c>
      <c r="EW48" s="34">
        <v>269.89799460204011</v>
      </c>
      <c r="EX48" s="34">
        <v>274.28499314287512</v>
      </c>
      <c r="EY48" s="34">
        <v>278.45999303850016</v>
      </c>
      <c r="EZ48" s="34">
        <v>248.3739950325201</v>
      </c>
      <c r="FA48" s="34">
        <v>253.41499366462514</v>
      </c>
      <c r="FB48" s="34">
        <v>255.68749360781266</v>
      </c>
      <c r="FC48" s="34">
        <v>254.05249364868766</v>
      </c>
      <c r="FD48" s="34">
        <v>262.97249342568762</v>
      </c>
      <c r="FE48" s="34">
        <v>256.63799486724008</v>
      </c>
      <c r="FF48" s="34"/>
      <c r="FG48" s="34"/>
      <c r="FH48" s="34"/>
      <c r="FI48" s="34"/>
      <c r="FJ48" s="34"/>
      <c r="FK48" s="34"/>
      <c r="FL48" s="34"/>
      <c r="FM48" s="34"/>
      <c r="FN48" s="34"/>
    </row>
    <row r="49" spans="1:170" s="35" customFormat="1" x14ac:dyDescent="0.4">
      <c r="A49" s="12" t="s">
        <v>57</v>
      </c>
      <c r="B49" s="30" t="s">
        <v>60</v>
      </c>
      <c r="C49" s="38">
        <v>14741</v>
      </c>
      <c r="D49" s="38">
        <v>14742</v>
      </c>
      <c r="E49" s="38">
        <v>14483</v>
      </c>
      <c r="F49" s="38">
        <v>14670</v>
      </c>
      <c r="G49" s="38">
        <v>14610</v>
      </c>
      <c r="H49" s="38">
        <v>14031</v>
      </c>
      <c r="I49" s="38">
        <v>14073</v>
      </c>
      <c r="J49" s="38">
        <v>14251</v>
      </c>
      <c r="K49" s="38">
        <v>14193</v>
      </c>
      <c r="L49" s="38">
        <v>14087</v>
      </c>
      <c r="M49" s="38">
        <v>14424</v>
      </c>
      <c r="N49" s="38">
        <v>14717</v>
      </c>
      <c r="O49" s="38">
        <v>15094</v>
      </c>
      <c r="P49" s="38">
        <v>15162</v>
      </c>
      <c r="Q49" s="38">
        <v>14541</v>
      </c>
      <c r="R49" s="38">
        <v>14791</v>
      </c>
      <c r="S49" s="38">
        <v>14966</v>
      </c>
      <c r="T49" s="38">
        <v>14899</v>
      </c>
      <c r="U49" s="38">
        <v>14995</v>
      </c>
      <c r="V49" s="38">
        <v>15083</v>
      </c>
      <c r="W49" s="38">
        <v>15023</v>
      </c>
      <c r="X49" s="38">
        <v>14991</v>
      </c>
      <c r="Y49" s="38">
        <v>14942</v>
      </c>
      <c r="Z49" s="38">
        <v>14757</v>
      </c>
      <c r="AA49" s="38">
        <v>14816</v>
      </c>
      <c r="AB49" s="38">
        <v>14789</v>
      </c>
      <c r="AC49" s="38">
        <v>14789</v>
      </c>
      <c r="AD49" s="38">
        <v>15019</v>
      </c>
      <c r="AE49" s="38">
        <v>15258</v>
      </c>
      <c r="AF49" s="38">
        <v>14703</v>
      </c>
      <c r="AG49" s="38">
        <v>14470</v>
      </c>
      <c r="AH49" s="38">
        <v>13972</v>
      </c>
      <c r="AI49" s="38">
        <v>13407</v>
      </c>
      <c r="AJ49" s="38">
        <v>13347</v>
      </c>
      <c r="AK49" s="38">
        <v>13347</v>
      </c>
      <c r="AL49" s="38">
        <v>13527</v>
      </c>
      <c r="AM49" s="38">
        <v>13675</v>
      </c>
      <c r="AN49" s="38">
        <v>13309</v>
      </c>
      <c r="AO49" s="38">
        <v>13352</v>
      </c>
      <c r="AP49" s="38">
        <v>13256</v>
      </c>
      <c r="AQ49" s="38">
        <v>13156</v>
      </c>
      <c r="AR49" s="38">
        <v>13051</v>
      </c>
      <c r="AS49" s="38">
        <v>13198</v>
      </c>
      <c r="AT49" s="38">
        <v>13217</v>
      </c>
      <c r="AU49" s="38">
        <v>13275</v>
      </c>
      <c r="AV49" s="38">
        <v>13168</v>
      </c>
      <c r="AW49" s="38">
        <v>13148</v>
      </c>
      <c r="AX49" s="38">
        <v>12773</v>
      </c>
      <c r="AY49" s="38">
        <v>12844</v>
      </c>
      <c r="AZ49" s="38">
        <v>12875</v>
      </c>
      <c r="BA49" s="38">
        <v>16905</v>
      </c>
      <c r="BB49" s="38">
        <v>13330</v>
      </c>
      <c r="BC49" s="38">
        <v>13328</v>
      </c>
      <c r="BD49" s="38">
        <v>13086</v>
      </c>
      <c r="BE49" s="38">
        <v>12997</v>
      </c>
      <c r="BF49" s="38">
        <v>12891</v>
      </c>
      <c r="BG49" s="38">
        <v>12884</v>
      </c>
      <c r="BH49" s="38">
        <v>13035</v>
      </c>
      <c r="BI49" s="38">
        <v>13118</v>
      </c>
      <c r="BJ49" s="38">
        <v>13171</v>
      </c>
      <c r="BK49" s="38">
        <v>13419</v>
      </c>
      <c r="BL49" s="38">
        <v>13104</v>
      </c>
      <c r="BM49" s="38">
        <v>12736</v>
      </c>
      <c r="BN49" s="38">
        <v>12761</v>
      </c>
      <c r="BO49" s="38">
        <v>12820</v>
      </c>
      <c r="BP49" s="38">
        <v>12808</v>
      </c>
      <c r="BQ49" s="38">
        <v>12812</v>
      </c>
      <c r="BR49" s="38">
        <v>12914</v>
      </c>
      <c r="BS49" s="38">
        <v>13182</v>
      </c>
      <c r="BT49" s="38">
        <v>12906</v>
      </c>
      <c r="BU49" s="38">
        <v>13105</v>
      </c>
      <c r="BV49" s="38">
        <v>13409</v>
      </c>
      <c r="BW49" s="38">
        <v>12935</v>
      </c>
      <c r="BX49" s="39">
        <v>13167</v>
      </c>
      <c r="BY49" s="34">
        <v>13717</v>
      </c>
      <c r="BZ49" s="34">
        <v>14192</v>
      </c>
      <c r="CA49" s="34">
        <v>14248</v>
      </c>
      <c r="CB49" s="34">
        <v>14623</v>
      </c>
      <c r="CC49" s="34">
        <v>15318</v>
      </c>
      <c r="CD49" s="34">
        <v>15624</v>
      </c>
      <c r="CE49" s="34">
        <v>16326</v>
      </c>
      <c r="CF49" s="34">
        <v>16163</v>
      </c>
      <c r="CG49" s="34">
        <v>16204</v>
      </c>
      <c r="CH49" s="34">
        <v>16603</v>
      </c>
      <c r="CI49" s="38">
        <v>16653</v>
      </c>
      <c r="CJ49" s="39">
        <v>16748</v>
      </c>
      <c r="CK49" s="34">
        <v>16805</v>
      </c>
      <c r="CL49" s="34">
        <v>16859</v>
      </c>
      <c r="CM49" s="34">
        <v>17082</v>
      </c>
      <c r="CN49" s="34">
        <v>17076</v>
      </c>
      <c r="CO49" s="34">
        <v>17232</v>
      </c>
      <c r="CP49" s="34">
        <v>17360</v>
      </c>
      <c r="CQ49" s="34">
        <v>17669</v>
      </c>
      <c r="CR49" s="34">
        <v>17873</v>
      </c>
      <c r="CS49" s="34">
        <v>18208</v>
      </c>
      <c r="CT49" s="34">
        <v>18564</v>
      </c>
      <c r="CU49" s="38">
        <v>18854</v>
      </c>
      <c r="CV49" s="39">
        <v>19006</v>
      </c>
      <c r="CW49" s="34">
        <v>19313</v>
      </c>
      <c r="CX49" s="34">
        <v>19423</v>
      </c>
      <c r="CY49" s="34">
        <v>19933</v>
      </c>
      <c r="CZ49" s="34">
        <v>20255</v>
      </c>
      <c r="DA49" s="34">
        <v>21045</v>
      </c>
      <c r="DB49" s="34">
        <v>22249</v>
      </c>
      <c r="DC49" s="34">
        <v>22959</v>
      </c>
      <c r="DD49" s="34">
        <v>23421</v>
      </c>
      <c r="DE49" s="34">
        <v>23412</v>
      </c>
      <c r="DF49" s="34">
        <v>23485</v>
      </c>
      <c r="DG49" s="38">
        <v>25908</v>
      </c>
      <c r="DH49" s="39">
        <v>26188</v>
      </c>
      <c r="DI49" s="34">
        <v>27357</v>
      </c>
      <c r="DJ49" s="34">
        <v>28438</v>
      </c>
      <c r="DK49" s="34">
        <v>28651</v>
      </c>
      <c r="DL49" s="34">
        <v>28493</v>
      </c>
      <c r="DM49" s="34">
        <v>28615</v>
      </c>
      <c r="DN49" s="34">
        <v>28911</v>
      </c>
      <c r="DO49" s="34">
        <v>31455</v>
      </c>
      <c r="DP49" s="34">
        <v>34105</v>
      </c>
      <c r="DQ49" s="34">
        <v>35238</v>
      </c>
      <c r="DR49" s="34">
        <v>35324</v>
      </c>
      <c r="DS49" s="38">
        <v>35810</v>
      </c>
      <c r="DT49" s="39">
        <v>36403</v>
      </c>
      <c r="DU49" s="34">
        <v>36404</v>
      </c>
      <c r="DV49" s="34">
        <v>35713</v>
      </c>
      <c r="DW49" s="34">
        <v>36025</v>
      </c>
      <c r="DX49" s="34">
        <v>37187</v>
      </c>
      <c r="DY49" s="34">
        <v>37204</v>
      </c>
      <c r="DZ49" s="34">
        <v>37196</v>
      </c>
      <c r="EA49" s="34">
        <v>37026</v>
      </c>
      <c r="EB49" s="34">
        <v>36909</v>
      </c>
      <c r="EC49" s="34">
        <v>37032</v>
      </c>
      <c r="ED49" s="34">
        <v>37216</v>
      </c>
      <c r="EE49" s="38">
        <v>37291</v>
      </c>
      <c r="EF49" s="39">
        <v>37560</v>
      </c>
      <c r="EG49" s="34">
        <v>36667</v>
      </c>
      <c r="EH49" s="34">
        <v>36440</v>
      </c>
      <c r="EI49" s="34">
        <v>36398</v>
      </c>
      <c r="EJ49" s="34">
        <v>35643</v>
      </c>
      <c r="EK49" s="34">
        <v>35438</v>
      </c>
      <c r="EL49" s="34">
        <v>35378</v>
      </c>
      <c r="EM49" s="34">
        <v>35866</v>
      </c>
      <c r="EN49" s="34">
        <v>36258.925274821486</v>
      </c>
      <c r="EO49" s="34">
        <v>35366.619115834517</v>
      </c>
      <c r="EP49" s="34">
        <v>34946.496626337583</v>
      </c>
      <c r="EQ49" s="34">
        <v>34804.74930390501</v>
      </c>
      <c r="ER49" s="34">
        <v>34637.719134057021</v>
      </c>
      <c r="ES49" s="34">
        <v>34532.911636677207</v>
      </c>
      <c r="ET49" s="34">
        <v>34273.516643162082</v>
      </c>
      <c r="EU49" s="34">
        <v>34084.239318315216</v>
      </c>
      <c r="EV49" s="34">
        <v>33659.341658516452</v>
      </c>
      <c r="EW49" s="34">
        <v>33503.435329931293</v>
      </c>
      <c r="EX49" s="34">
        <v>33215.19166962021</v>
      </c>
      <c r="EY49" s="34">
        <v>33102.794172430149</v>
      </c>
      <c r="EZ49" s="34">
        <v>33149.661337006772</v>
      </c>
      <c r="FA49" s="34">
        <v>32911.214177219641</v>
      </c>
      <c r="FB49" s="34">
        <v>32793.691680157703</v>
      </c>
      <c r="FC49" s="34">
        <v>32271.60919320977</v>
      </c>
      <c r="FD49" s="34">
        <v>31915.606702109832</v>
      </c>
      <c r="FE49" s="34">
        <v>31878.895362422089</v>
      </c>
      <c r="FF49" s="34"/>
      <c r="FG49" s="34"/>
      <c r="FH49" s="34"/>
      <c r="FI49" s="34"/>
      <c r="FJ49" s="34"/>
      <c r="FK49" s="34"/>
      <c r="FL49" s="34"/>
      <c r="FM49" s="34"/>
      <c r="FN49" s="34"/>
    </row>
    <row r="50" spans="1:170" s="36" customFormat="1" x14ac:dyDescent="0.4">
      <c r="A50" s="7" t="s">
        <v>15</v>
      </c>
      <c r="B50" s="32"/>
      <c r="C50" s="8"/>
      <c r="D50" s="8"/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  <c r="U50" s="8"/>
      <c r="V50" s="8"/>
      <c r="W50" s="8"/>
      <c r="X50" s="8"/>
      <c r="Y50" s="8"/>
      <c r="Z50" s="8"/>
      <c r="AA50" s="8"/>
      <c r="AB50" s="8"/>
      <c r="AC50" s="8"/>
      <c r="AD50" s="8"/>
      <c r="AE50" s="8"/>
      <c r="AF50" s="8"/>
      <c r="AG50" s="8"/>
      <c r="AH50" s="8"/>
      <c r="AI50" s="8"/>
      <c r="AJ50" s="8"/>
      <c r="AK50" s="8"/>
      <c r="AL50" s="8"/>
      <c r="AM50" s="8"/>
      <c r="AN50" s="8"/>
      <c r="AO50" s="8"/>
      <c r="AP50" s="8"/>
      <c r="AQ50" s="8"/>
      <c r="AR50" s="8"/>
      <c r="AS50" s="8"/>
      <c r="AT50" s="8"/>
      <c r="AU50" s="8"/>
      <c r="AV50" s="8"/>
      <c r="AW50" s="8"/>
      <c r="AX50" s="8"/>
      <c r="AY50" s="8"/>
      <c r="AZ50" s="8"/>
      <c r="BA50" s="8"/>
      <c r="BB50" s="8"/>
      <c r="BC50" s="8"/>
      <c r="BD50" s="8"/>
      <c r="BE50" s="8"/>
      <c r="BF50" s="8"/>
      <c r="BG50" s="8"/>
      <c r="BH50" s="8"/>
      <c r="BI50" s="8"/>
      <c r="BJ50" s="8"/>
      <c r="BK50" s="8"/>
      <c r="BL50" s="8"/>
      <c r="BM50" s="8"/>
      <c r="BN50" s="8"/>
      <c r="BO50" s="8"/>
      <c r="BP50" s="8"/>
      <c r="BQ50" s="8"/>
      <c r="BR50" s="8"/>
      <c r="BS50" s="8"/>
      <c r="BT50" s="8"/>
      <c r="BU50" s="8"/>
      <c r="BV50" s="8"/>
      <c r="BW50" s="8"/>
      <c r="BX50" s="8"/>
      <c r="BY50" s="8"/>
      <c r="BZ50" s="8"/>
      <c r="CA50" s="8"/>
      <c r="CB50" s="8"/>
      <c r="CC50" s="8"/>
      <c r="CD50" s="8"/>
      <c r="CE50" s="8"/>
      <c r="CF50" s="8"/>
      <c r="CG50" s="8"/>
      <c r="CH50" s="8"/>
      <c r="CI50" s="8"/>
      <c r="CJ50" s="8"/>
      <c r="CK50" s="8"/>
      <c r="CL50" s="8"/>
      <c r="CM50" s="8"/>
      <c r="CN50" s="8"/>
      <c r="CO50" s="8"/>
      <c r="CP50" s="8"/>
      <c r="CQ50" s="8"/>
      <c r="CR50" s="8"/>
      <c r="CS50" s="8"/>
      <c r="CT50" s="8"/>
      <c r="CU50" s="8"/>
      <c r="CV50" s="8"/>
      <c r="CW50" s="8"/>
      <c r="CX50" s="8"/>
      <c r="CY50" s="8"/>
      <c r="CZ50" s="8"/>
      <c r="DA50" s="8"/>
      <c r="DB50" s="8"/>
      <c r="DC50" s="8"/>
      <c r="DD50" s="8"/>
      <c r="DE50" s="8"/>
      <c r="DF50" s="8"/>
      <c r="DG50" s="8"/>
      <c r="DH50" s="8"/>
      <c r="DI50" s="8"/>
      <c r="DJ50" s="8"/>
      <c r="DK50" s="8"/>
      <c r="DL50" s="8"/>
      <c r="DM50" s="8"/>
      <c r="DN50" s="8"/>
      <c r="DO50" s="8"/>
      <c r="DP50" s="8"/>
      <c r="DQ50" s="8"/>
      <c r="DR50" s="8"/>
      <c r="DS50" s="8"/>
      <c r="DT50" s="8"/>
      <c r="DU50" s="8"/>
      <c r="DV50" s="8"/>
      <c r="DW50" s="8"/>
      <c r="DX50" s="8"/>
      <c r="DY50" s="8"/>
      <c r="DZ50" s="8"/>
      <c r="EA50" s="8"/>
      <c r="EB50" s="8"/>
      <c r="EC50" s="8"/>
      <c r="ED50" s="8"/>
      <c r="EE50" s="8"/>
      <c r="EF50" s="8"/>
      <c r="EG50" s="8"/>
      <c r="EH50" s="8"/>
      <c r="EI50" s="8"/>
      <c r="EJ50" s="8"/>
      <c r="EK50" s="8"/>
      <c r="EL50" s="8"/>
      <c r="EM50" s="8"/>
      <c r="EN50" s="8"/>
      <c r="EO50" s="8"/>
      <c r="EP50" s="8"/>
      <c r="EQ50" s="8"/>
      <c r="ER50" s="8"/>
      <c r="ES50" s="8"/>
      <c r="ET50" s="8"/>
      <c r="EU50" s="8"/>
      <c r="EV50" s="8"/>
      <c r="EW50" s="8"/>
      <c r="EX50" s="8"/>
      <c r="EY50" s="8"/>
      <c r="EZ50" s="8"/>
      <c r="FA50" s="8"/>
      <c r="FB50" s="8"/>
      <c r="FC50" s="8"/>
      <c r="FD50" s="8"/>
      <c r="FE50" s="8"/>
      <c r="FF50" s="8"/>
      <c r="FG50" s="8"/>
      <c r="FH50" s="8"/>
      <c r="FI50" s="8"/>
      <c r="FJ50" s="8"/>
      <c r="FK50" s="8"/>
      <c r="FL50" s="8"/>
      <c r="FM50" s="8"/>
      <c r="FN50" s="8"/>
    </row>
    <row r="51" spans="1:170" s="35" customFormat="1" x14ac:dyDescent="0.4">
      <c r="A51" s="12" t="s">
        <v>66</v>
      </c>
      <c r="B51" s="30" t="s">
        <v>17</v>
      </c>
      <c r="C51" s="33">
        <v>113</v>
      </c>
      <c r="D51" s="33">
        <v>128</v>
      </c>
      <c r="E51" s="33">
        <v>136</v>
      </c>
      <c r="F51" s="33">
        <v>128</v>
      </c>
      <c r="G51" s="33">
        <v>110</v>
      </c>
      <c r="H51" s="33">
        <v>100</v>
      </c>
      <c r="I51" s="33">
        <v>103</v>
      </c>
      <c r="J51" s="33">
        <v>122</v>
      </c>
      <c r="K51" s="33">
        <v>132</v>
      </c>
      <c r="L51" s="33">
        <v>138</v>
      </c>
      <c r="M51" s="33">
        <v>130</v>
      </c>
      <c r="N51" s="33">
        <v>122</v>
      </c>
      <c r="O51" s="33">
        <v>132</v>
      </c>
      <c r="P51" s="33">
        <v>136</v>
      </c>
      <c r="Q51" s="33">
        <v>134</v>
      </c>
      <c r="R51" s="33">
        <v>129</v>
      </c>
      <c r="S51" s="33">
        <v>115</v>
      </c>
      <c r="T51" s="33">
        <v>104</v>
      </c>
      <c r="U51" s="33">
        <v>108</v>
      </c>
      <c r="V51" s="33">
        <v>108</v>
      </c>
      <c r="W51" s="33">
        <v>110</v>
      </c>
      <c r="X51" s="33">
        <v>109</v>
      </c>
      <c r="Y51" s="33">
        <v>108</v>
      </c>
      <c r="Z51" s="33">
        <v>105</v>
      </c>
      <c r="AA51" s="33">
        <v>106</v>
      </c>
      <c r="AB51" s="33">
        <v>109</v>
      </c>
      <c r="AC51" s="33">
        <v>112</v>
      </c>
      <c r="AD51" s="33">
        <v>105</v>
      </c>
      <c r="AE51" s="33">
        <v>94</v>
      </c>
      <c r="AF51" s="33">
        <v>80</v>
      </c>
      <c r="AG51" s="33">
        <v>83</v>
      </c>
      <c r="AH51" s="33">
        <v>85</v>
      </c>
      <c r="AI51" s="33">
        <v>97</v>
      </c>
      <c r="AJ51" s="33">
        <v>110</v>
      </c>
      <c r="AK51" s="33">
        <v>110</v>
      </c>
      <c r="AL51" s="33">
        <v>109</v>
      </c>
      <c r="AM51" s="33">
        <v>112</v>
      </c>
      <c r="AN51" s="33">
        <v>105</v>
      </c>
      <c r="AO51" s="33">
        <v>103</v>
      </c>
      <c r="AP51" s="33">
        <v>111</v>
      </c>
      <c r="AQ51" s="33">
        <v>106</v>
      </c>
      <c r="AR51" s="33">
        <v>97</v>
      </c>
      <c r="AS51" s="33">
        <v>108</v>
      </c>
      <c r="AT51" s="33">
        <v>111</v>
      </c>
      <c r="AU51" s="33">
        <v>114</v>
      </c>
      <c r="AV51" s="33">
        <v>111</v>
      </c>
      <c r="AW51" s="33">
        <v>100</v>
      </c>
      <c r="AX51" s="33">
        <v>101</v>
      </c>
      <c r="AY51" s="33">
        <v>115</v>
      </c>
      <c r="AZ51" s="33">
        <v>122</v>
      </c>
      <c r="BA51" s="33">
        <v>125</v>
      </c>
      <c r="BB51" s="33">
        <v>114</v>
      </c>
      <c r="BC51" s="33">
        <v>104</v>
      </c>
      <c r="BD51" s="33">
        <v>99</v>
      </c>
      <c r="BE51" s="33">
        <v>99</v>
      </c>
      <c r="BF51" s="33">
        <v>100</v>
      </c>
      <c r="BG51" s="33">
        <v>100</v>
      </c>
      <c r="BH51" s="33">
        <v>103</v>
      </c>
      <c r="BI51" s="33">
        <v>98</v>
      </c>
      <c r="BJ51" s="33">
        <v>102</v>
      </c>
      <c r="BK51" s="33">
        <v>101</v>
      </c>
      <c r="BL51" s="33">
        <v>105</v>
      </c>
      <c r="BM51" s="33">
        <v>112</v>
      </c>
      <c r="BN51" s="33">
        <v>104</v>
      </c>
      <c r="BO51" s="33">
        <v>99</v>
      </c>
      <c r="BP51" s="33">
        <v>106</v>
      </c>
      <c r="BQ51" s="33">
        <v>112</v>
      </c>
      <c r="BR51" s="33">
        <v>114</v>
      </c>
      <c r="BS51" s="33">
        <v>113</v>
      </c>
      <c r="BT51" s="33">
        <v>123</v>
      </c>
      <c r="BU51" s="33">
        <v>116</v>
      </c>
      <c r="BV51" s="33">
        <v>120</v>
      </c>
      <c r="BW51" s="33">
        <v>125</v>
      </c>
      <c r="BX51" s="34">
        <v>133</v>
      </c>
      <c r="BY51" s="34">
        <v>132</v>
      </c>
      <c r="BZ51" s="34">
        <v>137</v>
      </c>
      <c r="CA51" s="34">
        <v>132</v>
      </c>
      <c r="CB51" s="34">
        <v>129</v>
      </c>
      <c r="CC51" s="34">
        <v>129</v>
      </c>
      <c r="CD51" s="34">
        <v>124</v>
      </c>
      <c r="CE51" s="34">
        <v>124</v>
      </c>
      <c r="CF51" s="34">
        <v>124</v>
      </c>
      <c r="CG51" s="34">
        <v>126</v>
      </c>
      <c r="CH51" s="34">
        <v>131</v>
      </c>
      <c r="CI51" s="33">
        <v>131</v>
      </c>
      <c r="CJ51" s="34">
        <v>132</v>
      </c>
      <c r="CK51" s="34">
        <v>129</v>
      </c>
      <c r="CL51" s="34">
        <v>118</v>
      </c>
      <c r="CM51" s="34">
        <v>112</v>
      </c>
      <c r="CN51" s="34">
        <v>113</v>
      </c>
      <c r="CO51" s="34">
        <v>113</v>
      </c>
      <c r="CP51" s="34">
        <v>129</v>
      </c>
      <c r="CQ51" s="34">
        <v>136</v>
      </c>
      <c r="CR51" s="34">
        <v>138</v>
      </c>
      <c r="CS51" s="34">
        <v>134</v>
      </c>
      <c r="CT51" s="34">
        <v>136</v>
      </c>
      <c r="CU51" s="33">
        <v>146</v>
      </c>
      <c r="CV51" s="34">
        <v>150</v>
      </c>
      <c r="CW51" s="34">
        <v>167</v>
      </c>
      <c r="CX51" s="34">
        <v>178</v>
      </c>
      <c r="CY51" s="34">
        <v>180</v>
      </c>
      <c r="CZ51" s="34">
        <v>189</v>
      </c>
      <c r="DA51" s="34">
        <v>193</v>
      </c>
      <c r="DB51" s="34">
        <v>200</v>
      </c>
      <c r="DC51" s="34">
        <v>215</v>
      </c>
      <c r="DD51" s="34">
        <v>241</v>
      </c>
      <c r="DE51" s="34">
        <v>249</v>
      </c>
      <c r="DF51" s="34">
        <v>255</v>
      </c>
      <c r="DG51" s="33">
        <v>267</v>
      </c>
      <c r="DH51" s="34">
        <v>266</v>
      </c>
      <c r="DI51" s="34">
        <v>256</v>
      </c>
      <c r="DJ51" s="34">
        <v>236</v>
      </c>
      <c r="DK51" s="34">
        <v>207</v>
      </c>
      <c r="DL51" s="34">
        <v>192</v>
      </c>
      <c r="DM51" s="34">
        <v>204</v>
      </c>
      <c r="DN51" s="34">
        <v>217</v>
      </c>
      <c r="DO51" s="34">
        <v>215</v>
      </c>
      <c r="DP51" s="34">
        <v>210</v>
      </c>
      <c r="DQ51" s="34">
        <v>204</v>
      </c>
      <c r="DR51" s="34">
        <v>197</v>
      </c>
      <c r="DS51" s="33">
        <v>195</v>
      </c>
      <c r="DT51" s="34">
        <v>206</v>
      </c>
      <c r="DU51" s="34">
        <v>197</v>
      </c>
      <c r="DV51" s="34">
        <v>178</v>
      </c>
      <c r="DW51" s="34">
        <v>174</v>
      </c>
      <c r="DX51" s="34">
        <v>176</v>
      </c>
      <c r="DY51" s="34">
        <v>185</v>
      </c>
      <c r="DZ51" s="34">
        <v>177</v>
      </c>
      <c r="EA51" s="34">
        <v>173</v>
      </c>
      <c r="EB51" s="34">
        <v>164</v>
      </c>
      <c r="EC51" s="34">
        <v>162</v>
      </c>
      <c r="ED51" s="34">
        <v>165</v>
      </c>
      <c r="EE51" s="33">
        <v>173</v>
      </c>
      <c r="EF51" s="34">
        <v>188</v>
      </c>
      <c r="EG51" s="34">
        <v>185</v>
      </c>
      <c r="EH51" s="34">
        <v>178</v>
      </c>
      <c r="EI51" s="34">
        <v>173</v>
      </c>
      <c r="EJ51" s="34">
        <v>182</v>
      </c>
      <c r="EK51" s="34">
        <v>186</v>
      </c>
      <c r="EL51" s="34">
        <v>181</v>
      </c>
      <c r="EM51" s="34">
        <v>181</v>
      </c>
      <c r="EN51" s="34">
        <v>168.36199663276005</v>
      </c>
      <c r="EO51" s="34">
        <v>175.34499561637506</v>
      </c>
      <c r="EP51" s="34">
        <v>188.12499529687511</v>
      </c>
      <c r="EQ51" s="34">
        <v>201.53599596928007</v>
      </c>
      <c r="ER51" s="34">
        <v>215.08999462275011</v>
      </c>
      <c r="ES51" s="34">
        <v>218.25749454356264</v>
      </c>
      <c r="ET51" s="34">
        <v>187.63999530900011</v>
      </c>
      <c r="EU51" s="34">
        <v>169.14199661716006</v>
      </c>
      <c r="EV51" s="34">
        <v>172.87249567818759</v>
      </c>
      <c r="EW51" s="34">
        <v>174.89799650204006</v>
      </c>
      <c r="EX51" s="34">
        <v>177.90499555237508</v>
      </c>
      <c r="EY51" s="34">
        <v>174.36749564081256</v>
      </c>
      <c r="EZ51" s="34">
        <v>170.42799659144006</v>
      </c>
      <c r="FA51" s="34">
        <v>181.46499546337512</v>
      </c>
      <c r="FB51" s="34">
        <v>178.07499554812509</v>
      </c>
      <c r="FC51" s="34">
        <v>177.37999556550008</v>
      </c>
      <c r="FD51" s="34">
        <v>183.77499540562508</v>
      </c>
      <c r="FE51" s="34">
        <v>183.01199633976006</v>
      </c>
      <c r="FF51" s="34"/>
      <c r="FG51" s="34"/>
      <c r="FH51" s="34"/>
      <c r="FI51" s="34"/>
      <c r="FJ51" s="34"/>
      <c r="FK51" s="34"/>
      <c r="FL51" s="34"/>
      <c r="FM51" s="34"/>
      <c r="FN51" s="34"/>
    </row>
    <row r="52" spans="1:170" s="11" customFormat="1" x14ac:dyDescent="0.4">
      <c r="A52" s="14" t="s">
        <v>13</v>
      </c>
      <c r="B52" s="21"/>
    </row>
  </sheetData>
  <mergeCells count="16">
    <mergeCell ref="FC3:FN3"/>
    <mergeCell ref="A3:A4"/>
    <mergeCell ref="C3:N3"/>
    <mergeCell ref="BK3:BV3"/>
    <mergeCell ref="O3:Z3"/>
    <mergeCell ref="AA3:AL3"/>
    <mergeCell ref="AM3:AX3"/>
    <mergeCell ref="AY3:BJ3"/>
    <mergeCell ref="B3:B4"/>
    <mergeCell ref="CU3:DF3"/>
    <mergeCell ref="CI3:CT3"/>
    <mergeCell ref="BW3:CH3"/>
    <mergeCell ref="DG3:DR3"/>
    <mergeCell ref="EE3:EP3"/>
    <mergeCell ref="EQ3:FB3"/>
    <mergeCell ref="DS3:ED3"/>
  </mergeCells>
  <phoneticPr fontId="2" type="noConversion"/>
  <printOptions horizontalCentered="1" verticalCentered="1"/>
  <pageMargins left="0.19685039370078741" right="0.19685039370078741" top="0.19685039370078741" bottom="0.19685039370078741" header="0.19685039370078741" footer="0.19685039370078741"/>
  <pageSetup paperSize="9" scale="11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รายปี</vt:lpstr>
      <vt:lpstr>รายเดือน</vt:lpstr>
      <vt:lpstr>รายเดือน!Print_Area</vt:lpstr>
    </vt:vector>
  </TitlesOfParts>
  <Company>home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Microsoft Office User</cp:lastModifiedBy>
  <cp:lastPrinted>2011-02-16T05:08:44Z</cp:lastPrinted>
  <dcterms:created xsi:type="dcterms:W3CDTF">2010-05-27T22:33:40Z</dcterms:created>
  <dcterms:modified xsi:type="dcterms:W3CDTF">2019-05-10T03:47:34Z</dcterms:modified>
</cp:coreProperties>
</file>